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570" yWindow="570" windowWidth="22410" windowHeight="10320" tabRatio="119"/>
  </bookViews>
  <sheets>
    <sheet name="NOV" sheetId="3" r:id="rId1"/>
  </sheets>
  <definedNames>
    <definedName name="_xlnm.Print_Area" localSheetId="0">NOV!$A$1:$M$98</definedName>
    <definedName name="_xlnm.Print_Titles" localSheetId="0">NOV!$5:$6</definedName>
  </definedNames>
  <calcPr calcId="114210" fullCalcOnLoad="1"/>
</workbook>
</file>

<file path=xl/calcChain.xml><?xml version="1.0" encoding="utf-8"?>
<calcChain xmlns="http://schemas.openxmlformats.org/spreadsheetml/2006/main">
  <c r="J89" i="3"/>
  <c r="J19"/>
  <c r="J20"/>
  <c r="I20"/>
  <c r="I19"/>
  <c r="H89"/>
  <c r="I89"/>
</calcChain>
</file>

<file path=xl/sharedStrings.xml><?xml version="1.0" encoding="utf-8"?>
<sst xmlns="http://schemas.openxmlformats.org/spreadsheetml/2006/main" count="429" uniqueCount="46">
  <si>
    <t>SERV. DECONTARE SERVICII MEDICALE</t>
  </si>
  <si>
    <t>NR. CRT.</t>
  </si>
  <si>
    <t>NR. CERERE</t>
  </si>
  <si>
    <t>DATA CERERE</t>
  </si>
  <si>
    <t>CEDENT</t>
  </si>
  <si>
    <t>CESIONAR</t>
  </si>
  <si>
    <t>NR. FACTURA</t>
  </si>
  <si>
    <t>DATA FACTURA</t>
  </si>
  <si>
    <t>VALOARE FACTURA</t>
  </si>
  <si>
    <t>VALOARE CESIONATA</t>
  </si>
  <si>
    <t>MOTIVUL RESPINGERII</t>
  </si>
  <si>
    <t>VALOARE CESIONATA ACCEPTATA</t>
  </si>
  <si>
    <t>DONA. LOGISTICA SA</t>
  </si>
  <si>
    <t xml:space="preserve">TEHNIS M.K.S.               </t>
  </si>
  <si>
    <t>PHARMA SA</t>
  </si>
  <si>
    <t xml:space="preserve">BABY FARM               </t>
  </si>
  <si>
    <t xml:space="preserve">S.I.E.P.C.O.F.A.R </t>
  </si>
  <si>
    <t>PFIZER ROMANIA S.R.L</t>
  </si>
  <si>
    <t>FLORA FARM</t>
  </si>
  <si>
    <t>FARMEXIM SA</t>
  </si>
  <si>
    <t>IULISEB SRL</t>
  </si>
  <si>
    <t>ALLIANCE HEALTHCARE</t>
  </si>
  <si>
    <t xml:space="preserve">ACG-CO PHARMA     </t>
  </si>
  <si>
    <t xml:space="preserve">LONGAVIT               </t>
  </si>
  <si>
    <t>ACCEPT</t>
  </si>
  <si>
    <t>DA</t>
  </si>
  <si>
    <t>NU</t>
  </si>
  <si>
    <t>X</t>
  </si>
  <si>
    <t>nu respecta clauzele suplimentare din contract-cap.XIII, pct.8/procedura</t>
  </si>
  <si>
    <t>CENTRALIZATOR CERERI CESIUNI DE CREANȚE DEPUSE IN LUNA NOIEMBRIE 2020</t>
  </si>
  <si>
    <t>TOTAL CESIUNI DEPUSE IN LUNA NOIEMBRIE</t>
  </si>
  <si>
    <t>03.11.2020</t>
  </si>
  <si>
    <t>30.09.2020</t>
  </si>
  <si>
    <t>09.11.2020</t>
  </si>
  <si>
    <t>LIMA FARM</t>
  </si>
  <si>
    <t>10.11.2020</t>
  </si>
  <si>
    <t>11.11.2020</t>
  </si>
  <si>
    <t>17.11.2020</t>
  </si>
  <si>
    <t xml:space="preserve">MEDI-GET               </t>
  </si>
  <si>
    <t>13.11.2020</t>
  </si>
  <si>
    <t>19.11.2020</t>
  </si>
  <si>
    <t>31.08.2020</t>
  </si>
  <si>
    <t xml:space="preserve">LARA FARM </t>
  </si>
  <si>
    <t>BERGAMONT FARM</t>
  </si>
  <si>
    <t>20.11.2020</t>
  </si>
  <si>
    <t xml:space="preserve">FARMA SAND 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</si>
</sst>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0.00;[Red]0.00"/>
    <numFmt numFmtId="165" formatCode="dd/mm/yyyy;@"/>
  </numFmts>
  <fonts count="12">
    <font>
      <sz val="10"/>
      <name val="Arial"/>
      <family val="2"/>
    </font>
    <font>
      <sz val="10"/>
      <name val="Times New Roman"/>
      <family val="1"/>
    </font>
    <font>
      <b/>
      <sz val="8"/>
      <name val="Times New Roman"/>
      <family val="1"/>
    </font>
    <font>
      <b/>
      <sz val="7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238"/>
    </font>
    <font>
      <sz val="8"/>
      <name val="Arial"/>
      <family val="2"/>
    </font>
    <font>
      <b/>
      <sz val="9"/>
      <name val="Times New Roman"/>
      <family val="1"/>
    </font>
    <font>
      <sz val="10"/>
      <name val="Arial"/>
      <family val="2"/>
    </font>
    <font>
      <sz val="9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0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8" fillId="0" borderId="0"/>
  </cellStyleXfs>
  <cellXfs count="91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right"/>
    </xf>
    <xf numFmtId="0" fontId="1" fillId="0" borderId="0" xfId="0" applyFont="1"/>
    <xf numFmtId="0" fontId="1" fillId="0" borderId="0" xfId="0" applyFont="1" applyFill="1" applyAlignment="1">
      <alignment horizontal="center"/>
    </xf>
    <xf numFmtId="0" fontId="4" fillId="0" borderId="0" xfId="0" applyFont="1" applyFill="1"/>
    <xf numFmtId="0" fontId="1" fillId="0" borderId="0" xfId="0" applyFont="1" applyAlignment="1">
      <alignment wrapText="1"/>
    </xf>
    <xf numFmtId="0" fontId="1" fillId="0" borderId="0" xfId="0" applyFont="1" applyFill="1" applyBorder="1"/>
    <xf numFmtId="14" fontId="1" fillId="0" borderId="0" xfId="0" applyNumberFormat="1" applyFont="1" applyFill="1" applyBorder="1"/>
    <xf numFmtId="165" fontId="1" fillId="0" borderId="0" xfId="0" applyNumberFormat="1" applyFont="1" applyFill="1" applyBorder="1" applyAlignment="1">
      <alignment horizontal="right"/>
    </xf>
    <xf numFmtId="4" fontId="1" fillId="0" borderId="0" xfId="0" applyNumberFormat="1" applyFont="1" applyFill="1" applyBorder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4" fontId="2" fillId="0" borderId="0" xfId="0" applyNumberFormat="1" applyFont="1" applyFill="1" applyAlignment="1">
      <alignment horizontal="right"/>
    </xf>
    <xf numFmtId="4" fontId="5" fillId="0" borderId="0" xfId="0" applyNumberFormat="1" applyFont="1" applyFill="1" applyBorder="1"/>
    <xf numFmtId="0" fontId="5" fillId="0" borderId="1" xfId="0" applyFont="1" applyFill="1" applyBorder="1"/>
    <xf numFmtId="0" fontId="5" fillId="0" borderId="1" xfId="0" applyNumberFormat="1" applyFont="1" applyFill="1" applyBorder="1"/>
    <xf numFmtId="4" fontId="5" fillId="0" borderId="1" xfId="4" applyNumberFormat="1" applyFont="1" applyFill="1" applyBorder="1" applyAlignment="1">
      <alignment horizontal="right" wrapText="1"/>
    </xf>
    <xf numFmtId="0" fontId="5" fillId="0" borderId="1" xfId="4" applyFont="1" applyBorder="1"/>
    <xf numFmtId="0" fontId="5" fillId="0" borderId="2" xfId="0" applyFont="1" applyFill="1" applyBorder="1"/>
    <xf numFmtId="14" fontId="5" fillId="0" borderId="2" xfId="0" applyNumberFormat="1" applyFont="1" applyFill="1" applyBorder="1" applyAlignment="1">
      <alignment horizontal="left"/>
    </xf>
    <xf numFmtId="0" fontId="6" fillId="0" borderId="2" xfId="0" applyFont="1" applyFill="1" applyBorder="1" applyAlignment="1">
      <alignment horizontal="right"/>
    </xf>
    <xf numFmtId="165" fontId="5" fillId="0" borderId="2" xfId="0" applyNumberFormat="1" applyFont="1" applyFill="1" applyBorder="1" applyAlignment="1">
      <alignment horizontal="right"/>
    </xf>
    <xf numFmtId="4" fontId="9" fillId="0" borderId="2" xfId="0" applyNumberFormat="1" applyFont="1" applyFill="1" applyBorder="1" applyAlignment="1">
      <alignment horizontal="right"/>
    </xf>
    <xf numFmtId="0" fontId="6" fillId="0" borderId="3" xfId="0" applyFont="1" applyFill="1" applyBorder="1"/>
    <xf numFmtId="0" fontId="9" fillId="0" borderId="2" xfId="0" applyFont="1" applyFill="1" applyBorder="1"/>
    <xf numFmtId="0" fontId="5" fillId="0" borderId="1" xfId="0" applyFont="1" applyFill="1" applyBorder="1" applyAlignment="1"/>
    <xf numFmtId="164" fontId="2" fillId="0" borderId="4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wrapText="1"/>
    </xf>
    <xf numFmtId="0" fontId="6" fillId="0" borderId="6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4" applyFont="1" applyBorder="1" applyAlignment="1">
      <alignment vertical="center"/>
    </xf>
    <xf numFmtId="0" fontId="5" fillId="0" borderId="1" xfId="0" applyFont="1" applyFill="1" applyBorder="1" applyAlignment="1">
      <alignment horizontal="right" vertical="center"/>
    </xf>
    <xf numFmtId="165" fontId="5" fillId="0" borderId="1" xfId="0" applyNumberFormat="1" applyFont="1" applyFill="1" applyBorder="1" applyAlignment="1">
      <alignment horizontal="right" vertical="center"/>
    </xf>
    <xf numFmtId="4" fontId="5" fillId="0" borderId="1" xfId="0" applyNumberFormat="1" applyFont="1" applyFill="1" applyBorder="1" applyAlignment="1">
      <alignment horizontal="right" vertical="center"/>
    </xf>
    <xf numFmtId="4" fontId="5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5" fillId="0" borderId="7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vertical="center"/>
    </xf>
    <xf numFmtId="0" fontId="5" fillId="0" borderId="1" xfId="3" applyFont="1" applyFill="1" applyBorder="1" applyAlignment="1">
      <alignment vertical="center"/>
    </xf>
    <xf numFmtId="0" fontId="5" fillId="0" borderId="4" xfId="0" applyFont="1" applyFill="1" applyBorder="1" applyAlignment="1">
      <alignment horizontal="left" vertical="center"/>
    </xf>
    <xf numFmtId="14" fontId="5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right" vertical="center"/>
    </xf>
    <xf numFmtId="165" fontId="5" fillId="0" borderId="4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0" fontId="5" fillId="0" borderId="9" xfId="0" applyFont="1" applyFill="1" applyBorder="1" applyAlignment="1">
      <alignment vertical="center"/>
    </xf>
    <xf numFmtId="0" fontId="2" fillId="0" borderId="10" xfId="0" applyFont="1" applyFill="1" applyBorder="1" applyAlignment="1">
      <alignment horizontal="center" vertical="center" wrapText="1"/>
    </xf>
    <xf numFmtId="4" fontId="5" fillId="0" borderId="1" xfId="4" applyNumberFormat="1" applyFont="1" applyFill="1" applyBorder="1"/>
    <xf numFmtId="4" fontId="5" fillId="0" borderId="11" xfId="4" applyNumberFormat="1" applyFont="1" applyFill="1" applyBorder="1" applyAlignment="1">
      <alignment horizontal="right"/>
    </xf>
    <xf numFmtId="4" fontId="0" fillId="0" borderId="0" xfId="0" applyNumberFormat="1"/>
    <xf numFmtId="4" fontId="1" fillId="0" borderId="0" xfId="0" applyNumberFormat="1" applyFont="1" applyAlignment="1">
      <alignment vertical="center"/>
    </xf>
    <xf numFmtId="4" fontId="8" fillId="0" borderId="0" xfId="0" applyNumberFormat="1" applyFont="1"/>
    <xf numFmtId="0" fontId="5" fillId="0" borderId="12" xfId="0" applyFont="1" applyFill="1" applyBorder="1" applyAlignment="1">
      <alignment horizontal="left" vertical="center"/>
    </xf>
    <xf numFmtId="14" fontId="5" fillId="0" borderId="12" xfId="0" applyNumberFormat="1" applyFont="1" applyFill="1" applyBorder="1" applyAlignment="1">
      <alignment horizontal="center" vertical="center"/>
    </xf>
    <xf numFmtId="0" fontId="5" fillId="0" borderId="13" xfId="3" applyFont="1" applyFill="1" applyBorder="1" applyAlignment="1">
      <alignment vertical="center"/>
    </xf>
    <xf numFmtId="0" fontId="5" fillId="0" borderId="13" xfId="4" applyFont="1" applyBorder="1" applyAlignment="1">
      <alignment vertical="center"/>
    </xf>
    <xf numFmtId="0" fontId="5" fillId="0" borderId="12" xfId="0" applyFont="1" applyFill="1" applyBorder="1" applyAlignment="1">
      <alignment horizontal="right" vertical="center"/>
    </xf>
    <xf numFmtId="165" fontId="5" fillId="0" borderId="12" xfId="0" applyNumberFormat="1" applyFont="1" applyFill="1" applyBorder="1" applyAlignment="1">
      <alignment horizontal="right" vertical="center"/>
    </xf>
    <xf numFmtId="4" fontId="5" fillId="0" borderId="12" xfId="0" applyNumberFormat="1" applyFont="1" applyFill="1" applyBorder="1" applyAlignment="1">
      <alignment horizontal="right" vertical="center"/>
    </xf>
    <xf numFmtId="4" fontId="5" fillId="0" borderId="13" xfId="0" applyNumberFormat="1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vertical="center"/>
    </xf>
    <xf numFmtId="165" fontId="1" fillId="0" borderId="1" xfId="0" applyNumberFormat="1" applyFont="1" applyFill="1" applyBorder="1" applyAlignment="1">
      <alignment horizontal="right" vertical="center"/>
    </xf>
    <xf numFmtId="0" fontId="1" fillId="0" borderId="1" xfId="4" applyFont="1" applyBorder="1" applyAlignment="1">
      <alignment vertical="center"/>
    </xf>
    <xf numFmtId="4" fontId="1" fillId="0" borderId="1" xfId="4" applyNumberFormat="1" applyFont="1" applyFill="1" applyBorder="1" applyAlignment="1">
      <alignment horizontal="right" vertical="center" wrapText="1"/>
    </xf>
    <xf numFmtId="0" fontId="5" fillId="0" borderId="1" xfId="0" applyNumberFormat="1" applyFont="1" applyFill="1" applyBorder="1" applyAlignment="1">
      <alignment vertical="center"/>
    </xf>
    <xf numFmtId="4" fontId="5" fillId="0" borderId="1" xfId="4" applyNumberFormat="1" applyFont="1" applyFill="1" applyBorder="1" applyAlignment="1">
      <alignment horizontal="right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14" fontId="5" fillId="0" borderId="16" xfId="0" applyNumberFormat="1" applyFont="1" applyFill="1" applyBorder="1" applyAlignment="1">
      <alignment horizontal="center" vertical="center"/>
    </xf>
    <xf numFmtId="0" fontId="5" fillId="0" borderId="4" xfId="3" applyFont="1" applyFill="1" applyBorder="1" applyAlignment="1">
      <alignment vertical="center"/>
    </xf>
    <xf numFmtId="0" fontId="5" fillId="0" borderId="4" xfId="4" applyFont="1" applyBorder="1" applyAlignment="1">
      <alignment vertical="center"/>
    </xf>
    <xf numFmtId="1" fontId="5" fillId="0" borderId="1" xfId="5" applyNumberFormat="1" applyFont="1" applyFill="1" applyBorder="1" applyAlignment="1">
      <alignment horizontal="left"/>
    </xf>
    <xf numFmtId="0" fontId="11" fillId="0" borderId="1" xfId="0" applyFont="1" applyBorder="1" applyAlignment="1">
      <alignment horizontal="right" vertical="center"/>
    </xf>
    <xf numFmtId="43" fontId="11" fillId="0" borderId="1" xfId="1" applyFont="1" applyBorder="1" applyAlignment="1">
      <alignment horizontal="right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164" fontId="2" fillId="0" borderId="17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164" fontId="3" fillId="0" borderId="17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 wrapText="1"/>
    </xf>
    <xf numFmtId="164" fontId="2" fillId="0" borderId="18" xfId="0" applyNumberFormat="1" applyFont="1" applyFill="1" applyBorder="1" applyAlignment="1">
      <alignment horizontal="center" vertical="center" wrapText="1"/>
    </xf>
  </cellXfs>
  <cellStyles count="6">
    <cellStyle name="Comma" xfId="1" builtinId="3"/>
    <cellStyle name="Normal" xfId="0" builtinId="0"/>
    <cellStyle name="Normal 2" xfId="2"/>
    <cellStyle name="Normal_Foaie1" xfId="3"/>
    <cellStyle name="Normal_PLATI NOIEMBRIE PT FACTURI AUGUST" xfId="4"/>
    <cellStyle name="Normal_Sheet1" xf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46"/>
  </sheetPr>
  <dimension ref="A1:O102"/>
  <sheetViews>
    <sheetView tabSelected="1" zoomScaleNormal="100" workbookViewId="0">
      <pane ySplit="6" topLeftCell="A7" activePane="bottomLeft" state="frozen"/>
      <selection pane="bottomLeft" activeCell="O17" sqref="O17:Q17"/>
    </sheetView>
  </sheetViews>
  <sheetFormatPr defaultRowHeight="12.75"/>
  <cols>
    <col min="1" max="1" width="5.5703125" customWidth="1"/>
    <col min="4" max="4" width="19.7109375" bestFit="1" customWidth="1"/>
    <col min="5" max="5" width="25" customWidth="1"/>
    <col min="6" max="6" width="11.28515625" customWidth="1"/>
    <col min="7" max="7" width="11.140625" customWidth="1"/>
    <col min="8" max="8" width="11.85546875" customWidth="1"/>
    <col min="9" max="9" width="11.7109375" customWidth="1"/>
    <col min="10" max="10" width="10.85546875" customWidth="1"/>
    <col min="13" max="13" width="46.85546875" customWidth="1"/>
    <col min="14" max="14" width="11.42578125" customWidth="1"/>
  </cols>
  <sheetData>
    <row r="1" spans="1:15" s="4" customFormat="1">
      <c r="A1" s="5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4"/>
    </row>
    <row r="2" spans="1:15" s="4" customFormat="1">
      <c r="A2" s="5"/>
      <c r="B2" s="1"/>
      <c r="C2" s="1"/>
      <c r="D2" s="2"/>
      <c r="E2" s="1"/>
      <c r="F2" s="1"/>
      <c r="G2" s="1"/>
      <c r="H2" s="1"/>
      <c r="I2" s="5"/>
      <c r="J2" s="5"/>
      <c r="K2" s="5"/>
      <c r="L2" s="5"/>
      <c r="M2" s="14"/>
    </row>
    <row r="3" spans="1:15" s="4" customFormat="1">
      <c r="A3" s="5"/>
      <c r="B3" s="6" t="s">
        <v>29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5" s="4" customFormat="1" ht="13.5" thickBot="1">
      <c r="A4" s="5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5" s="7" customFormat="1" ht="31.5" customHeight="1">
      <c r="A5" s="80" t="s">
        <v>1</v>
      </c>
      <c r="B5" s="82" t="s">
        <v>2</v>
      </c>
      <c r="C5" s="82" t="s">
        <v>3</v>
      </c>
      <c r="D5" s="82" t="s">
        <v>4</v>
      </c>
      <c r="E5" s="82" t="s">
        <v>5</v>
      </c>
      <c r="F5" s="82" t="s">
        <v>6</v>
      </c>
      <c r="G5" s="82" t="s">
        <v>7</v>
      </c>
      <c r="H5" s="86" t="s">
        <v>8</v>
      </c>
      <c r="I5" s="88" t="s">
        <v>9</v>
      </c>
      <c r="J5" s="88" t="s">
        <v>11</v>
      </c>
      <c r="K5" s="86" t="s">
        <v>24</v>
      </c>
      <c r="L5" s="90"/>
      <c r="M5" s="84" t="s">
        <v>10</v>
      </c>
    </row>
    <row r="6" spans="1:15" s="7" customFormat="1">
      <c r="A6" s="81"/>
      <c r="B6" s="83"/>
      <c r="C6" s="83"/>
      <c r="D6" s="83"/>
      <c r="E6" s="83"/>
      <c r="F6" s="83"/>
      <c r="G6" s="83"/>
      <c r="H6" s="87"/>
      <c r="I6" s="89"/>
      <c r="J6" s="89"/>
      <c r="K6" s="28" t="s">
        <v>25</v>
      </c>
      <c r="L6" s="29" t="s">
        <v>26</v>
      </c>
      <c r="M6" s="85"/>
    </row>
    <row r="7" spans="1:15" s="7" customFormat="1">
      <c r="A7" s="71">
        <v>1</v>
      </c>
      <c r="B7" s="73">
        <v>12932</v>
      </c>
      <c r="C7" s="72" t="s">
        <v>44</v>
      </c>
      <c r="D7" s="27" t="s">
        <v>22</v>
      </c>
      <c r="E7" s="67" t="s">
        <v>21</v>
      </c>
      <c r="F7" s="17">
        <v>7151</v>
      </c>
      <c r="G7" s="66" t="s">
        <v>32</v>
      </c>
      <c r="H7" s="68">
        <v>22599.09</v>
      </c>
      <c r="I7" s="68">
        <v>22599.09</v>
      </c>
      <c r="J7" s="68">
        <v>22599.09</v>
      </c>
      <c r="K7" s="38" t="s">
        <v>27</v>
      </c>
      <c r="L7" s="29"/>
      <c r="M7" s="51"/>
    </row>
    <row r="8" spans="1:15" s="39" customFormat="1">
      <c r="A8" s="42">
        <v>2</v>
      </c>
      <c r="B8" s="31">
        <v>12311</v>
      </c>
      <c r="C8" s="32" t="s">
        <v>31</v>
      </c>
      <c r="D8" s="44" t="s">
        <v>15</v>
      </c>
      <c r="E8" s="33" t="s">
        <v>12</v>
      </c>
      <c r="F8" s="35">
        <v>1398</v>
      </c>
      <c r="G8" s="36" t="s">
        <v>32</v>
      </c>
      <c r="H8" s="37">
        <v>324190.07</v>
      </c>
      <c r="I8" s="37">
        <v>324190.07</v>
      </c>
      <c r="J8" s="37">
        <v>324190.07</v>
      </c>
      <c r="K8" s="38" t="s">
        <v>27</v>
      </c>
      <c r="L8" s="37"/>
      <c r="M8" s="43"/>
      <c r="O8" s="55"/>
    </row>
    <row r="9" spans="1:15" s="39" customFormat="1">
      <c r="A9" s="42">
        <v>3</v>
      </c>
      <c r="B9" s="31">
        <v>12311</v>
      </c>
      <c r="C9" s="32" t="s">
        <v>31</v>
      </c>
      <c r="D9" s="44" t="s">
        <v>15</v>
      </c>
      <c r="E9" s="33" t="s">
        <v>12</v>
      </c>
      <c r="F9" s="35">
        <v>1400</v>
      </c>
      <c r="G9" s="36" t="s">
        <v>32</v>
      </c>
      <c r="H9" s="37">
        <v>134592.78</v>
      </c>
      <c r="I9" s="37">
        <v>134592.78</v>
      </c>
      <c r="J9" s="37">
        <v>134592.78</v>
      </c>
      <c r="K9" s="38" t="s">
        <v>27</v>
      </c>
      <c r="L9" s="37"/>
      <c r="M9" s="43"/>
      <c r="O9" s="55"/>
    </row>
    <row r="10" spans="1:15" s="39" customFormat="1">
      <c r="A10" s="71">
        <v>4</v>
      </c>
      <c r="B10" s="31">
        <v>12311</v>
      </c>
      <c r="C10" s="32" t="s">
        <v>31</v>
      </c>
      <c r="D10" s="44" t="s">
        <v>15</v>
      </c>
      <c r="E10" s="33" t="s">
        <v>12</v>
      </c>
      <c r="F10" s="35">
        <v>90141</v>
      </c>
      <c r="G10" s="36" t="s">
        <v>32</v>
      </c>
      <c r="H10" s="37">
        <v>91702.79</v>
      </c>
      <c r="I10" s="37">
        <v>91702.79</v>
      </c>
      <c r="J10" s="37">
        <v>91702.79</v>
      </c>
      <c r="K10" s="38" t="s">
        <v>27</v>
      </c>
      <c r="L10" s="37"/>
      <c r="M10" s="43"/>
      <c r="O10" s="55"/>
    </row>
    <row r="11" spans="1:15" s="39" customFormat="1">
      <c r="A11" s="42">
        <v>5</v>
      </c>
      <c r="B11" s="31">
        <v>12312</v>
      </c>
      <c r="C11" s="32" t="s">
        <v>31</v>
      </c>
      <c r="D11" s="44" t="s">
        <v>15</v>
      </c>
      <c r="E11" s="34" t="s">
        <v>19</v>
      </c>
      <c r="F11" s="35">
        <v>5390</v>
      </c>
      <c r="G11" s="36" t="s">
        <v>32</v>
      </c>
      <c r="H11" s="37">
        <v>43414.73</v>
      </c>
      <c r="I11" s="37">
        <v>43414.73</v>
      </c>
      <c r="J11" s="37">
        <v>43414.73</v>
      </c>
      <c r="K11" s="38" t="s">
        <v>27</v>
      </c>
      <c r="L11" s="37"/>
      <c r="M11" s="43"/>
      <c r="O11" s="55"/>
    </row>
    <row r="12" spans="1:15" s="39" customFormat="1">
      <c r="A12" s="42">
        <v>6</v>
      </c>
      <c r="B12" s="31">
        <v>12312</v>
      </c>
      <c r="C12" s="32" t="s">
        <v>31</v>
      </c>
      <c r="D12" s="44" t="s">
        <v>15</v>
      </c>
      <c r="E12" s="34" t="s">
        <v>19</v>
      </c>
      <c r="F12" s="35">
        <v>8410</v>
      </c>
      <c r="G12" s="36" t="s">
        <v>32</v>
      </c>
      <c r="H12" s="37">
        <v>122167.73</v>
      </c>
      <c r="I12" s="37">
        <v>122167.73</v>
      </c>
      <c r="J12" s="37">
        <v>122167.73</v>
      </c>
      <c r="K12" s="38" t="s">
        <v>27</v>
      </c>
      <c r="L12" s="37"/>
      <c r="M12" s="43"/>
      <c r="O12" s="55"/>
    </row>
    <row r="13" spans="1:15" s="39" customFormat="1">
      <c r="A13" s="71">
        <v>7</v>
      </c>
      <c r="B13" s="31">
        <v>12312</v>
      </c>
      <c r="C13" s="32" t="s">
        <v>31</v>
      </c>
      <c r="D13" s="44" t="s">
        <v>15</v>
      </c>
      <c r="E13" s="34" t="s">
        <v>19</v>
      </c>
      <c r="F13" s="35">
        <v>30380</v>
      </c>
      <c r="G13" s="36" t="s">
        <v>32</v>
      </c>
      <c r="H13" s="37">
        <v>39228.82</v>
      </c>
      <c r="I13" s="37">
        <v>39228.82</v>
      </c>
      <c r="J13" s="37">
        <v>39228.82</v>
      </c>
      <c r="K13" s="38" t="s">
        <v>27</v>
      </c>
      <c r="L13" s="37"/>
      <c r="M13" s="43"/>
      <c r="O13" s="55"/>
    </row>
    <row r="14" spans="1:15" s="39" customFormat="1">
      <c r="A14" s="42">
        <v>8</v>
      </c>
      <c r="B14" s="31">
        <v>12312</v>
      </c>
      <c r="C14" s="32" t="s">
        <v>31</v>
      </c>
      <c r="D14" s="44" t="s">
        <v>15</v>
      </c>
      <c r="E14" s="34" t="s">
        <v>19</v>
      </c>
      <c r="F14" s="35">
        <v>90143</v>
      </c>
      <c r="G14" s="36" t="s">
        <v>32</v>
      </c>
      <c r="H14" s="37">
        <v>132359.06</v>
      </c>
      <c r="I14" s="37">
        <v>132359.06</v>
      </c>
      <c r="J14" s="37">
        <v>132359.06</v>
      </c>
      <c r="K14" s="38" t="s">
        <v>27</v>
      </c>
      <c r="L14" s="37"/>
      <c r="M14" s="43"/>
      <c r="N14" s="55"/>
      <c r="O14" s="55"/>
    </row>
    <row r="15" spans="1:15" s="39" customFormat="1">
      <c r="A15" s="42">
        <v>9</v>
      </c>
      <c r="B15" s="31">
        <v>12915</v>
      </c>
      <c r="C15" s="32" t="s">
        <v>40</v>
      </c>
      <c r="D15" s="33" t="s">
        <v>43</v>
      </c>
      <c r="E15" s="34" t="s">
        <v>21</v>
      </c>
      <c r="F15" s="69">
        <v>787</v>
      </c>
      <c r="G15" s="66" t="s">
        <v>32</v>
      </c>
      <c r="H15" s="70">
        <v>67593.790000000008</v>
      </c>
      <c r="I15" s="70">
        <v>67593.790000000008</v>
      </c>
      <c r="J15" s="70">
        <v>67593.790000000008</v>
      </c>
      <c r="K15" s="38" t="s">
        <v>27</v>
      </c>
      <c r="L15" s="37"/>
      <c r="M15" s="43"/>
      <c r="N15" s="55"/>
      <c r="O15" s="55"/>
    </row>
    <row r="16" spans="1:15" s="39" customFormat="1">
      <c r="A16" s="71">
        <v>10</v>
      </c>
      <c r="B16" s="31">
        <v>12915</v>
      </c>
      <c r="C16" s="32" t="s">
        <v>40</v>
      </c>
      <c r="D16" s="33" t="s">
        <v>43</v>
      </c>
      <c r="E16" s="34" t="s">
        <v>21</v>
      </c>
      <c r="F16" s="69">
        <v>795</v>
      </c>
      <c r="G16" s="66" t="s">
        <v>32</v>
      </c>
      <c r="H16" s="70">
        <v>5095.07</v>
      </c>
      <c r="I16" s="70">
        <v>5095.07</v>
      </c>
      <c r="J16" s="70">
        <v>5095.07</v>
      </c>
      <c r="K16" s="38" t="s">
        <v>27</v>
      </c>
      <c r="L16" s="37"/>
      <c r="M16" s="43"/>
      <c r="N16" s="55"/>
      <c r="O16" s="55"/>
    </row>
    <row r="17" spans="1:15" s="39" customFormat="1" ht="22.5">
      <c r="A17" s="42">
        <v>11</v>
      </c>
      <c r="B17" s="31">
        <v>12915</v>
      </c>
      <c r="C17" s="32" t="s">
        <v>40</v>
      </c>
      <c r="D17" s="33" t="s">
        <v>43</v>
      </c>
      <c r="E17" s="34" t="s">
        <v>21</v>
      </c>
      <c r="F17" s="35">
        <v>789</v>
      </c>
      <c r="G17" s="66" t="s">
        <v>32</v>
      </c>
      <c r="H17" s="70">
        <v>5217.6400000000003</v>
      </c>
      <c r="I17" s="70">
        <v>5217.6400000000003</v>
      </c>
      <c r="J17" s="37">
        <v>0</v>
      </c>
      <c r="K17" s="38"/>
      <c r="L17" s="38" t="s">
        <v>27</v>
      </c>
      <c r="M17" s="30" t="s">
        <v>28</v>
      </c>
      <c r="N17" s="55"/>
      <c r="O17" s="55"/>
    </row>
    <row r="18" spans="1:15" s="39" customFormat="1">
      <c r="A18" s="42">
        <v>12</v>
      </c>
      <c r="B18" s="31">
        <v>12530</v>
      </c>
      <c r="C18" s="32" t="s">
        <v>33</v>
      </c>
      <c r="D18" s="75" t="s">
        <v>18</v>
      </c>
      <c r="E18" s="76" t="s">
        <v>12</v>
      </c>
      <c r="F18" s="47">
        <v>701144</v>
      </c>
      <c r="G18" s="48" t="s">
        <v>32</v>
      </c>
      <c r="H18" s="49">
        <v>159774.39000000001</v>
      </c>
      <c r="I18" s="49">
        <v>159774.39000000001</v>
      </c>
      <c r="J18" s="37">
        <v>159774.39000000001</v>
      </c>
      <c r="K18" s="38" t="s">
        <v>27</v>
      </c>
      <c r="L18" s="37"/>
      <c r="M18" s="43"/>
      <c r="N18" s="55"/>
      <c r="O18" s="55"/>
    </row>
    <row r="19" spans="1:15" s="39" customFormat="1">
      <c r="A19" s="71">
        <v>13</v>
      </c>
      <c r="B19" s="31">
        <v>12949</v>
      </c>
      <c r="C19" s="74" t="s">
        <v>44</v>
      </c>
      <c r="D19" s="77" t="s">
        <v>45</v>
      </c>
      <c r="E19" s="77" t="s">
        <v>19</v>
      </c>
      <c r="F19" s="78">
        <v>606907</v>
      </c>
      <c r="G19" s="48" t="s">
        <v>32</v>
      </c>
      <c r="H19" s="79">
        <v>5300.03</v>
      </c>
      <c r="I19" s="79">
        <f>H19</f>
        <v>5300.03</v>
      </c>
      <c r="J19" s="79">
        <f>I19</f>
        <v>5300.03</v>
      </c>
      <c r="K19" s="38" t="s">
        <v>27</v>
      </c>
      <c r="L19" s="37"/>
      <c r="M19" s="43"/>
      <c r="O19" s="55"/>
    </row>
    <row r="20" spans="1:15" s="39" customFormat="1">
      <c r="A20" s="42">
        <v>14</v>
      </c>
      <c r="B20" s="31">
        <v>12949</v>
      </c>
      <c r="C20" s="74" t="s">
        <v>44</v>
      </c>
      <c r="D20" s="77" t="s">
        <v>45</v>
      </c>
      <c r="E20" s="77" t="s">
        <v>19</v>
      </c>
      <c r="F20" s="78">
        <v>606903</v>
      </c>
      <c r="G20" s="48" t="s">
        <v>32</v>
      </c>
      <c r="H20" s="79">
        <v>19877.07</v>
      </c>
      <c r="I20" s="79">
        <f>H20</f>
        <v>19877.07</v>
      </c>
      <c r="J20" s="79">
        <f>I20</f>
        <v>19877.07</v>
      </c>
      <c r="K20" s="38" t="s">
        <v>27</v>
      </c>
      <c r="L20" s="37"/>
      <c r="M20" s="43"/>
      <c r="O20" s="55"/>
    </row>
    <row r="21" spans="1:15" s="39" customFormat="1">
      <c r="A21" s="42">
        <v>15</v>
      </c>
      <c r="B21" s="31">
        <v>12608</v>
      </c>
      <c r="C21" s="32" t="s">
        <v>36</v>
      </c>
      <c r="D21" s="33" t="s">
        <v>20</v>
      </c>
      <c r="E21" s="34" t="s">
        <v>21</v>
      </c>
      <c r="F21" s="35">
        <v>2142</v>
      </c>
      <c r="G21" s="36" t="s">
        <v>32</v>
      </c>
      <c r="H21" s="37">
        <v>7491.51</v>
      </c>
      <c r="I21" s="37">
        <v>7491.51</v>
      </c>
      <c r="J21" s="37">
        <v>7491.51</v>
      </c>
      <c r="K21" s="38" t="s">
        <v>27</v>
      </c>
      <c r="L21" s="37"/>
      <c r="M21" s="43"/>
      <c r="O21" s="55"/>
    </row>
    <row r="22" spans="1:15" s="39" customFormat="1">
      <c r="A22" s="71">
        <v>16</v>
      </c>
      <c r="B22" s="31">
        <v>12608</v>
      </c>
      <c r="C22" s="32" t="s">
        <v>36</v>
      </c>
      <c r="D22" s="33" t="s">
        <v>20</v>
      </c>
      <c r="E22" s="34" t="s">
        <v>21</v>
      </c>
      <c r="F22" s="35">
        <v>2145</v>
      </c>
      <c r="G22" s="36" t="s">
        <v>32</v>
      </c>
      <c r="H22" s="37">
        <v>10203.48</v>
      </c>
      <c r="I22" s="37">
        <v>10203.48</v>
      </c>
      <c r="J22" s="37">
        <v>10203.48</v>
      </c>
      <c r="K22" s="38" t="s">
        <v>27</v>
      </c>
      <c r="L22" s="37"/>
      <c r="M22" s="43"/>
      <c r="O22" s="55"/>
    </row>
    <row r="23" spans="1:15" s="39" customFormat="1">
      <c r="A23" s="42">
        <v>17</v>
      </c>
      <c r="B23" s="31">
        <v>12608</v>
      </c>
      <c r="C23" s="32" t="s">
        <v>36</v>
      </c>
      <c r="D23" s="33" t="s">
        <v>20</v>
      </c>
      <c r="E23" s="34" t="s">
        <v>21</v>
      </c>
      <c r="F23" s="35">
        <v>2148</v>
      </c>
      <c r="G23" s="36" t="s">
        <v>32</v>
      </c>
      <c r="H23" s="37">
        <v>31422.959999999999</v>
      </c>
      <c r="I23" s="37">
        <v>31422.959999999999</v>
      </c>
      <c r="J23" s="37">
        <v>31422.959999999999</v>
      </c>
      <c r="K23" s="38" t="s">
        <v>27</v>
      </c>
      <c r="L23" s="37"/>
      <c r="M23" s="43"/>
      <c r="O23" s="55"/>
    </row>
    <row r="24" spans="1:15" s="39" customFormat="1" ht="21" customHeight="1">
      <c r="A24" s="42">
        <v>18</v>
      </c>
      <c r="B24" s="31">
        <v>12608</v>
      </c>
      <c r="C24" s="32" t="s">
        <v>36</v>
      </c>
      <c r="D24" s="33" t="s">
        <v>20</v>
      </c>
      <c r="E24" s="34" t="s">
        <v>21</v>
      </c>
      <c r="F24" s="35">
        <v>2147</v>
      </c>
      <c r="G24" s="36" t="s">
        <v>32</v>
      </c>
      <c r="H24" s="37">
        <v>5774.99</v>
      </c>
      <c r="I24" s="37">
        <v>5774.99</v>
      </c>
      <c r="J24" s="37">
        <v>0</v>
      </c>
      <c r="K24" s="38"/>
      <c r="L24" s="38" t="s">
        <v>27</v>
      </c>
      <c r="M24" s="30" t="s">
        <v>28</v>
      </c>
      <c r="N24" s="55"/>
      <c r="O24" s="55"/>
    </row>
    <row r="25" spans="1:15" s="39" customFormat="1" ht="14.25" customHeight="1">
      <c r="A25" s="71">
        <v>19</v>
      </c>
      <c r="B25" s="31">
        <v>12900</v>
      </c>
      <c r="C25" s="32" t="s">
        <v>40</v>
      </c>
      <c r="D25" s="27" t="s">
        <v>42</v>
      </c>
      <c r="E25" s="34" t="s">
        <v>21</v>
      </c>
      <c r="F25" s="17">
        <v>100806</v>
      </c>
      <c r="G25" s="66" t="s">
        <v>41</v>
      </c>
      <c r="H25" s="18">
        <v>25955.98</v>
      </c>
      <c r="I25" s="18">
        <v>25955.98</v>
      </c>
      <c r="J25" s="18">
        <v>25955.98</v>
      </c>
      <c r="K25" s="38" t="s">
        <v>27</v>
      </c>
      <c r="L25" s="38"/>
      <c r="M25" s="30"/>
      <c r="N25" s="55"/>
      <c r="O25" s="55"/>
    </row>
    <row r="26" spans="1:15" s="39" customFormat="1" ht="14.25" customHeight="1">
      <c r="A26" s="42">
        <v>20</v>
      </c>
      <c r="B26" s="31">
        <v>12900</v>
      </c>
      <c r="C26" s="32" t="s">
        <v>40</v>
      </c>
      <c r="D26" s="27" t="s">
        <v>42</v>
      </c>
      <c r="E26" s="34" t="s">
        <v>21</v>
      </c>
      <c r="F26" s="17">
        <v>600697</v>
      </c>
      <c r="G26" s="66" t="s">
        <v>41</v>
      </c>
      <c r="H26" s="18">
        <v>38865.230000000003</v>
      </c>
      <c r="I26" s="18">
        <v>38865.230000000003</v>
      </c>
      <c r="J26" s="18">
        <v>38865.230000000003</v>
      </c>
      <c r="K26" s="38" t="s">
        <v>27</v>
      </c>
      <c r="L26" s="38"/>
      <c r="M26" s="30"/>
      <c r="N26" s="55"/>
      <c r="O26" s="55"/>
    </row>
    <row r="27" spans="1:15" s="39" customFormat="1" ht="14.25" customHeight="1">
      <c r="A27" s="42">
        <v>21</v>
      </c>
      <c r="B27" s="31">
        <v>12900</v>
      </c>
      <c r="C27" s="32" t="s">
        <v>40</v>
      </c>
      <c r="D27" s="27" t="s">
        <v>42</v>
      </c>
      <c r="E27" s="34" t="s">
        <v>21</v>
      </c>
      <c r="F27" s="17">
        <v>700222</v>
      </c>
      <c r="G27" s="66" t="s">
        <v>41</v>
      </c>
      <c r="H27" s="18">
        <v>12702.58</v>
      </c>
      <c r="I27" s="18">
        <v>12702.58</v>
      </c>
      <c r="J27" s="18">
        <v>12702.58</v>
      </c>
      <c r="K27" s="38" t="s">
        <v>27</v>
      </c>
      <c r="L27" s="38"/>
      <c r="M27" s="30"/>
      <c r="N27" s="55"/>
      <c r="O27" s="55"/>
    </row>
    <row r="28" spans="1:15" s="39" customFormat="1" ht="14.25" customHeight="1">
      <c r="A28" s="71">
        <v>22</v>
      </c>
      <c r="B28" s="31">
        <v>12900</v>
      </c>
      <c r="C28" s="32" t="s">
        <v>40</v>
      </c>
      <c r="D28" s="27" t="s">
        <v>42</v>
      </c>
      <c r="E28" s="34" t="s">
        <v>21</v>
      </c>
      <c r="F28" s="17">
        <v>901343</v>
      </c>
      <c r="G28" s="66" t="s">
        <v>41</v>
      </c>
      <c r="H28" s="18">
        <v>6639.34</v>
      </c>
      <c r="I28" s="18">
        <v>6639.34</v>
      </c>
      <c r="J28" s="18">
        <v>6639.34</v>
      </c>
      <c r="K28" s="38" t="s">
        <v>27</v>
      </c>
      <c r="L28" s="38"/>
      <c r="M28" s="30"/>
      <c r="N28" s="55"/>
      <c r="O28" s="55"/>
    </row>
    <row r="29" spans="1:15" s="39" customFormat="1" ht="14.25" customHeight="1">
      <c r="A29" s="42">
        <v>23</v>
      </c>
      <c r="B29" s="31">
        <v>12900</v>
      </c>
      <c r="C29" s="32" t="s">
        <v>40</v>
      </c>
      <c r="D29" s="27" t="s">
        <v>42</v>
      </c>
      <c r="E29" s="34" t="s">
        <v>21</v>
      </c>
      <c r="F29" s="17">
        <v>302089</v>
      </c>
      <c r="G29" s="66" t="s">
        <v>41</v>
      </c>
      <c r="H29" s="18">
        <v>442221.11000000004</v>
      </c>
      <c r="I29" s="18">
        <v>442221.11000000004</v>
      </c>
      <c r="J29" s="18">
        <v>442221.11000000004</v>
      </c>
      <c r="K29" s="38" t="s">
        <v>27</v>
      </c>
      <c r="L29" s="38"/>
      <c r="M29" s="30"/>
      <c r="N29" s="55"/>
      <c r="O29" s="55"/>
    </row>
    <row r="30" spans="1:15" s="39" customFormat="1" ht="14.25" customHeight="1">
      <c r="A30" s="42">
        <v>24</v>
      </c>
      <c r="B30" s="31">
        <v>12900</v>
      </c>
      <c r="C30" s="32" t="s">
        <v>40</v>
      </c>
      <c r="D30" s="27" t="s">
        <v>42</v>
      </c>
      <c r="E30" s="34" t="s">
        <v>21</v>
      </c>
      <c r="F30" s="17">
        <v>130659</v>
      </c>
      <c r="G30" s="66" t="s">
        <v>41</v>
      </c>
      <c r="H30" s="18">
        <v>20397.980000000003</v>
      </c>
      <c r="I30" s="18">
        <v>20397.980000000003</v>
      </c>
      <c r="J30" s="18">
        <v>20397.980000000003</v>
      </c>
      <c r="K30" s="38" t="s">
        <v>27</v>
      </c>
      <c r="L30" s="38"/>
      <c r="M30" s="30"/>
      <c r="N30" s="55"/>
      <c r="O30" s="55"/>
    </row>
    <row r="31" spans="1:15" s="39" customFormat="1" ht="14.25" customHeight="1">
      <c r="A31" s="71">
        <v>25</v>
      </c>
      <c r="B31" s="31">
        <v>12900</v>
      </c>
      <c r="C31" s="32" t="s">
        <v>40</v>
      </c>
      <c r="D31" s="27" t="s">
        <v>42</v>
      </c>
      <c r="E31" s="34" t="s">
        <v>21</v>
      </c>
      <c r="F31" s="17">
        <v>500692</v>
      </c>
      <c r="G31" s="66" t="s">
        <v>41</v>
      </c>
      <c r="H31" s="18">
        <v>22967.37</v>
      </c>
      <c r="I31" s="18">
        <v>22967.37</v>
      </c>
      <c r="J31" s="18">
        <v>22967.37</v>
      </c>
      <c r="K31" s="38" t="s">
        <v>27</v>
      </c>
      <c r="L31" s="38"/>
      <c r="M31" s="30"/>
      <c r="N31" s="55"/>
      <c r="O31" s="55"/>
    </row>
    <row r="32" spans="1:15" s="39" customFormat="1" ht="14.25" customHeight="1">
      <c r="A32" s="42">
        <v>26</v>
      </c>
      <c r="B32" s="31">
        <v>12900</v>
      </c>
      <c r="C32" s="32" t="s">
        <v>40</v>
      </c>
      <c r="D32" s="27" t="s">
        <v>42</v>
      </c>
      <c r="E32" s="34" t="s">
        <v>21</v>
      </c>
      <c r="F32" s="17">
        <v>802741</v>
      </c>
      <c r="G32" s="66" t="s">
        <v>41</v>
      </c>
      <c r="H32" s="18">
        <v>23224.019999999997</v>
      </c>
      <c r="I32" s="18">
        <v>23224.019999999997</v>
      </c>
      <c r="J32" s="18">
        <v>23224.019999999997</v>
      </c>
      <c r="K32" s="38" t="s">
        <v>27</v>
      </c>
      <c r="L32" s="38"/>
      <c r="M32" s="30"/>
      <c r="N32" s="55"/>
      <c r="O32" s="55"/>
    </row>
    <row r="33" spans="1:15" s="39" customFormat="1" ht="14.25" customHeight="1">
      <c r="A33" s="42">
        <v>27</v>
      </c>
      <c r="B33" s="31">
        <v>12899</v>
      </c>
      <c r="C33" s="32" t="s">
        <v>40</v>
      </c>
      <c r="D33" s="27" t="s">
        <v>42</v>
      </c>
      <c r="E33" s="34" t="s">
        <v>21</v>
      </c>
      <c r="F33" s="17">
        <v>100806</v>
      </c>
      <c r="G33" s="36" t="s">
        <v>32</v>
      </c>
      <c r="H33" s="18">
        <v>41006.39</v>
      </c>
      <c r="I33" s="18">
        <v>41006.39</v>
      </c>
      <c r="J33" s="18">
        <v>41006.39</v>
      </c>
      <c r="K33" s="38" t="s">
        <v>27</v>
      </c>
      <c r="L33" s="38"/>
      <c r="M33" s="30"/>
      <c r="N33" s="55"/>
      <c r="O33" s="55"/>
    </row>
    <row r="34" spans="1:15" s="39" customFormat="1" ht="14.25" customHeight="1">
      <c r="A34" s="71">
        <v>28</v>
      </c>
      <c r="B34" s="31">
        <v>12899</v>
      </c>
      <c r="C34" s="32" t="s">
        <v>40</v>
      </c>
      <c r="D34" s="27" t="s">
        <v>42</v>
      </c>
      <c r="E34" s="34" t="s">
        <v>21</v>
      </c>
      <c r="F34" s="17">
        <v>600697</v>
      </c>
      <c r="G34" s="36" t="s">
        <v>32</v>
      </c>
      <c r="H34" s="18">
        <v>23902.760000000002</v>
      </c>
      <c r="I34" s="18">
        <v>23902.760000000002</v>
      </c>
      <c r="J34" s="18">
        <v>23902.760000000002</v>
      </c>
      <c r="K34" s="38" t="s">
        <v>27</v>
      </c>
      <c r="L34" s="38"/>
      <c r="M34" s="30"/>
      <c r="N34" s="55"/>
      <c r="O34" s="55"/>
    </row>
    <row r="35" spans="1:15" s="39" customFormat="1" ht="14.25" customHeight="1">
      <c r="A35" s="42">
        <v>29</v>
      </c>
      <c r="B35" s="31">
        <v>12899</v>
      </c>
      <c r="C35" s="32" t="s">
        <v>40</v>
      </c>
      <c r="D35" s="27" t="s">
        <v>42</v>
      </c>
      <c r="E35" s="34" t="s">
        <v>21</v>
      </c>
      <c r="F35" s="17">
        <v>700222</v>
      </c>
      <c r="G35" s="36" t="s">
        <v>32</v>
      </c>
      <c r="H35" s="18">
        <v>12212.640000000001</v>
      </c>
      <c r="I35" s="18">
        <v>12212.640000000001</v>
      </c>
      <c r="J35" s="18">
        <v>12212.640000000001</v>
      </c>
      <c r="K35" s="38" t="s">
        <v>27</v>
      </c>
      <c r="L35" s="38"/>
      <c r="M35" s="30"/>
      <c r="N35" s="55"/>
      <c r="O35" s="55"/>
    </row>
    <row r="36" spans="1:15" s="39" customFormat="1" ht="14.25" customHeight="1">
      <c r="A36" s="42">
        <v>30</v>
      </c>
      <c r="B36" s="31">
        <v>12899</v>
      </c>
      <c r="C36" s="32" t="s">
        <v>40</v>
      </c>
      <c r="D36" s="27" t="s">
        <v>42</v>
      </c>
      <c r="E36" s="34" t="s">
        <v>21</v>
      </c>
      <c r="F36" s="17">
        <v>901360</v>
      </c>
      <c r="G36" s="36" t="s">
        <v>32</v>
      </c>
      <c r="H36" s="18">
        <v>10297.58</v>
      </c>
      <c r="I36" s="18">
        <v>10297.58</v>
      </c>
      <c r="J36" s="18">
        <v>10297.58</v>
      </c>
      <c r="K36" s="38" t="s">
        <v>27</v>
      </c>
      <c r="L36" s="38"/>
      <c r="M36" s="30"/>
      <c r="N36" s="55"/>
      <c r="O36" s="55"/>
    </row>
    <row r="37" spans="1:15" s="39" customFormat="1" ht="14.25" customHeight="1">
      <c r="A37" s="71">
        <v>31</v>
      </c>
      <c r="B37" s="31">
        <v>12899</v>
      </c>
      <c r="C37" s="32" t="s">
        <v>40</v>
      </c>
      <c r="D37" s="27" t="s">
        <v>42</v>
      </c>
      <c r="E37" s="34" t="s">
        <v>21</v>
      </c>
      <c r="F37" s="17">
        <v>302119</v>
      </c>
      <c r="G37" s="36" t="s">
        <v>32</v>
      </c>
      <c r="H37" s="18">
        <v>520728.22</v>
      </c>
      <c r="I37" s="18">
        <v>520728.22</v>
      </c>
      <c r="J37" s="18">
        <v>520728.22</v>
      </c>
      <c r="K37" s="38" t="s">
        <v>27</v>
      </c>
      <c r="L37" s="38"/>
      <c r="M37" s="30"/>
      <c r="N37" s="55"/>
      <c r="O37" s="55"/>
    </row>
    <row r="38" spans="1:15" s="39" customFormat="1" ht="14.25" customHeight="1">
      <c r="A38" s="42">
        <v>32</v>
      </c>
      <c r="B38" s="31">
        <v>12899</v>
      </c>
      <c r="C38" s="32" t="s">
        <v>40</v>
      </c>
      <c r="D38" s="27" t="s">
        <v>42</v>
      </c>
      <c r="E38" s="34" t="s">
        <v>21</v>
      </c>
      <c r="F38" s="17">
        <v>130669</v>
      </c>
      <c r="G38" s="36" t="s">
        <v>32</v>
      </c>
      <c r="H38" s="18">
        <v>17223.579999999998</v>
      </c>
      <c r="I38" s="18">
        <v>17223.579999999998</v>
      </c>
      <c r="J38" s="18">
        <v>17223.579999999998</v>
      </c>
      <c r="K38" s="38" t="s">
        <v>27</v>
      </c>
      <c r="L38" s="38"/>
      <c r="M38" s="30"/>
      <c r="N38" s="55"/>
      <c r="O38" s="55"/>
    </row>
    <row r="39" spans="1:15" s="39" customFormat="1" ht="14.25" customHeight="1">
      <c r="A39" s="42">
        <v>33</v>
      </c>
      <c r="B39" s="31">
        <v>12899</v>
      </c>
      <c r="C39" s="32" t="s">
        <v>40</v>
      </c>
      <c r="D39" s="27" t="s">
        <v>42</v>
      </c>
      <c r="E39" s="34" t="s">
        <v>21</v>
      </c>
      <c r="F39" s="17">
        <v>500699</v>
      </c>
      <c r="G39" s="36" t="s">
        <v>32</v>
      </c>
      <c r="H39" s="18">
        <v>21790.309999999998</v>
      </c>
      <c r="I39" s="18">
        <v>21790.309999999998</v>
      </c>
      <c r="J39" s="18">
        <v>21790.309999999998</v>
      </c>
      <c r="K39" s="38" t="s">
        <v>27</v>
      </c>
      <c r="L39" s="38"/>
      <c r="M39" s="30"/>
      <c r="N39" s="55"/>
      <c r="O39" s="55"/>
    </row>
    <row r="40" spans="1:15" s="39" customFormat="1" ht="14.25" customHeight="1">
      <c r="A40" s="71">
        <v>34</v>
      </c>
      <c r="B40" s="31">
        <v>12899</v>
      </c>
      <c r="C40" s="32" t="s">
        <v>40</v>
      </c>
      <c r="D40" s="27" t="s">
        <v>42</v>
      </c>
      <c r="E40" s="34" t="s">
        <v>21</v>
      </c>
      <c r="F40" s="17">
        <v>802755</v>
      </c>
      <c r="G40" s="36" t="s">
        <v>32</v>
      </c>
      <c r="H40" s="18">
        <v>28988.760000000002</v>
      </c>
      <c r="I40" s="18">
        <v>28988.760000000002</v>
      </c>
      <c r="J40" s="18">
        <v>28988.760000000002</v>
      </c>
      <c r="K40" s="38" t="s">
        <v>27</v>
      </c>
      <c r="L40" s="38"/>
      <c r="M40" s="30"/>
      <c r="N40" s="55"/>
      <c r="O40" s="55"/>
    </row>
    <row r="41" spans="1:15" s="39" customFormat="1">
      <c r="A41" s="42">
        <v>35</v>
      </c>
      <c r="B41" s="31">
        <v>12592</v>
      </c>
      <c r="C41" s="32" t="s">
        <v>35</v>
      </c>
      <c r="D41" s="33" t="s">
        <v>34</v>
      </c>
      <c r="E41" s="33" t="s">
        <v>12</v>
      </c>
      <c r="F41" s="35">
        <v>2200</v>
      </c>
      <c r="G41" s="36" t="s">
        <v>32</v>
      </c>
      <c r="H41" s="37">
        <v>7303.03</v>
      </c>
      <c r="I41" s="37">
        <v>7303.03</v>
      </c>
      <c r="J41" s="37">
        <v>7303.03</v>
      </c>
      <c r="K41" s="38" t="s">
        <v>27</v>
      </c>
      <c r="L41" s="37"/>
      <c r="M41" s="43"/>
      <c r="O41" s="55"/>
    </row>
    <row r="42" spans="1:15" s="39" customFormat="1">
      <c r="A42" s="42">
        <v>36</v>
      </c>
      <c r="B42" s="31">
        <v>12592</v>
      </c>
      <c r="C42" s="32" t="s">
        <v>35</v>
      </c>
      <c r="D42" s="33" t="s">
        <v>34</v>
      </c>
      <c r="E42" s="33" t="s">
        <v>12</v>
      </c>
      <c r="F42" s="35">
        <v>2198</v>
      </c>
      <c r="G42" s="36" t="s">
        <v>32</v>
      </c>
      <c r="H42" s="37">
        <v>27671.29</v>
      </c>
      <c r="I42" s="37">
        <v>27671.29</v>
      </c>
      <c r="J42" s="37">
        <v>27671.29</v>
      </c>
      <c r="K42" s="38" t="s">
        <v>27</v>
      </c>
      <c r="L42" s="37"/>
      <c r="M42" s="43"/>
      <c r="O42" s="55"/>
    </row>
    <row r="43" spans="1:15" s="39" customFormat="1">
      <c r="A43" s="71">
        <v>37</v>
      </c>
      <c r="B43" s="31">
        <v>12592</v>
      </c>
      <c r="C43" s="32" t="s">
        <v>35</v>
      </c>
      <c r="D43" s="33" t="s">
        <v>34</v>
      </c>
      <c r="E43" s="33" t="s">
        <v>12</v>
      </c>
      <c r="F43" s="35">
        <v>203</v>
      </c>
      <c r="G43" s="36" t="s">
        <v>32</v>
      </c>
      <c r="H43" s="37">
        <v>16644.16</v>
      </c>
      <c r="I43" s="37">
        <v>16644.16</v>
      </c>
      <c r="J43" s="37">
        <v>16644.16</v>
      </c>
      <c r="K43" s="38" t="s">
        <v>27</v>
      </c>
      <c r="L43" s="37"/>
      <c r="M43" s="43"/>
      <c r="O43" s="55"/>
    </row>
    <row r="44" spans="1:15" s="39" customFormat="1">
      <c r="A44" s="42">
        <v>38</v>
      </c>
      <c r="B44" s="31">
        <v>12592</v>
      </c>
      <c r="C44" s="32" t="s">
        <v>35</v>
      </c>
      <c r="D44" s="33" t="s">
        <v>34</v>
      </c>
      <c r="E44" s="33" t="s">
        <v>12</v>
      </c>
      <c r="F44" s="35">
        <v>1174</v>
      </c>
      <c r="G44" s="36" t="s">
        <v>32</v>
      </c>
      <c r="H44" s="37">
        <v>8451.1</v>
      </c>
      <c r="I44" s="37">
        <v>8451.1</v>
      </c>
      <c r="J44" s="37">
        <v>8451.1</v>
      </c>
      <c r="K44" s="38" t="s">
        <v>27</v>
      </c>
      <c r="L44" s="37"/>
      <c r="M44" s="43"/>
      <c r="N44" s="55"/>
      <c r="O44" s="55"/>
    </row>
    <row r="45" spans="1:15" s="39" customFormat="1">
      <c r="A45" s="42">
        <v>39</v>
      </c>
      <c r="B45" s="31">
        <v>12575</v>
      </c>
      <c r="C45" s="32" t="s">
        <v>35</v>
      </c>
      <c r="D45" s="33" t="s">
        <v>23</v>
      </c>
      <c r="E45" s="34" t="s">
        <v>21</v>
      </c>
      <c r="F45" s="35">
        <v>209</v>
      </c>
      <c r="G45" s="36" t="s">
        <v>32</v>
      </c>
      <c r="H45" s="37">
        <v>483188.36</v>
      </c>
      <c r="I45" s="37">
        <v>336849.25</v>
      </c>
      <c r="J45" s="37">
        <v>336849.25</v>
      </c>
      <c r="K45" s="38" t="s">
        <v>27</v>
      </c>
      <c r="L45" s="37"/>
      <c r="M45" s="43"/>
      <c r="N45" s="55"/>
      <c r="O45" s="55"/>
    </row>
    <row r="46" spans="1:15" s="39" customFormat="1">
      <c r="A46" s="71">
        <v>40</v>
      </c>
      <c r="B46" s="31">
        <v>12809</v>
      </c>
      <c r="C46" s="32" t="s">
        <v>37</v>
      </c>
      <c r="D46" s="16" t="s">
        <v>38</v>
      </c>
      <c r="E46" s="34" t="s">
        <v>21</v>
      </c>
      <c r="F46" s="35">
        <v>1867</v>
      </c>
      <c r="G46" s="36" t="s">
        <v>32</v>
      </c>
      <c r="H46" s="37">
        <v>151592.16</v>
      </c>
      <c r="I46" s="37">
        <v>151592.16</v>
      </c>
      <c r="J46" s="37">
        <v>151592.16</v>
      </c>
      <c r="K46" s="38" t="s">
        <v>27</v>
      </c>
      <c r="L46" s="37"/>
      <c r="M46" s="43"/>
      <c r="N46" s="55"/>
      <c r="O46" s="55"/>
    </row>
    <row r="47" spans="1:15" s="39" customFormat="1">
      <c r="A47" s="42">
        <v>41</v>
      </c>
      <c r="B47" s="45">
        <v>12831</v>
      </c>
      <c r="C47" s="46" t="s">
        <v>37</v>
      </c>
      <c r="D47" s="16" t="s">
        <v>16</v>
      </c>
      <c r="E47" s="19" t="s">
        <v>17</v>
      </c>
      <c r="F47" s="17">
        <v>11400653</v>
      </c>
      <c r="G47" s="36" t="s">
        <v>32</v>
      </c>
      <c r="H47" s="18">
        <v>86753.16</v>
      </c>
      <c r="I47" s="18">
        <v>86753.16</v>
      </c>
      <c r="J47" s="18">
        <v>86753.16</v>
      </c>
      <c r="K47" s="38" t="s">
        <v>27</v>
      </c>
      <c r="L47" s="49"/>
      <c r="M47" s="50"/>
      <c r="O47" s="55"/>
    </row>
    <row r="48" spans="1:15" s="39" customFormat="1">
      <c r="A48" s="42">
        <v>42</v>
      </c>
      <c r="B48" s="45">
        <v>12831</v>
      </c>
      <c r="C48" s="46" t="s">
        <v>37</v>
      </c>
      <c r="D48" s="16" t="s">
        <v>16</v>
      </c>
      <c r="E48" s="19" t="s">
        <v>17</v>
      </c>
      <c r="F48" s="17">
        <v>11800653</v>
      </c>
      <c r="G48" s="36" t="s">
        <v>32</v>
      </c>
      <c r="H48" s="18">
        <v>67972.66</v>
      </c>
      <c r="I48" s="18">
        <v>67972.66</v>
      </c>
      <c r="J48" s="18">
        <v>67972.66</v>
      </c>
      <c r="K48" s="38" t="s">
        <v>27</v>
      </c>
      <c r="L48" s="49"/>
      <c r="M48" s="50"/>
      <c r="O48" s="55"/>
    </row>
    <row r="49" spans="1:15" s="39" customFormat="1">
      <c r="A49" s="71">
        <v>43</v>
      </c>
      <c r="B49" s="45">
        <v>12831</v>
      </c>
      <c r="C49" s="46" t="s">
        <v>37</v>
      </c>
      <c r="D49" s="16" t="s">
        <v>16</v>
      </c>
      <c r="E49" s="19" t="s">
        <v>17</v>
      </c>
      <c r="F49" s="17">
        <v>13600659</v>
      </c>
      <c r="G49" s="36" t="s">
        <v>32</v>
      </c>
      <c r="H49" s="18">
        <v>103849.58</v>
      </c>
      <c r="I49" s="18">
        <v>103849.58</v>
      </c>
      <c r="J49" s="18">
        <v>103849.58</v>
      </c>
      <c r="K49" s="38" t="s">
        <v>27</v>
      </c>
      <c r="L49" s="49"/>
      <c r="M49" s="50"/>
      <c r="O49" s="55"/>
    </row>
    <row r="50" spans="1:15" s="39" customFormat="1">
      <c r="A50" s="42">
        <v>44</v>
      </c>
      <c r="B50" s="45">
        <v>12831</v>
      </c>
      <c r="C50" s="46" t="s">
        <v>37</v>
      </c>
      <c r="D50" s="16" t="s">
        <v>16</v>
      </c>
      <c r="E50" s="19" t="s">
        <v>17</v>
      </c>
      <c r="F50" s="17">
        <v>13700295</v>
      </c>
      <c r="G50" s="36" t="s">
        <v>32</v>
      </c>
      <c r="H50" s="18">
        <v>133010.89000000001</v>
      </c>
      <c r="I50" s="18">
        <v>133010.89000000001</v>
      </c>
      <c r="J50" s="18">
        <v>133010.89000000001</v>
      </c>
      <c r="K50" s="38" t="s">
        <v>27</v>
      </c>
      <c r="L50" s="49"/>
      <c r="M50" s="50"/>
      <c r="O50" s="55"/>
    </row>
    <row r="51" spans="1:15" s="39" customFormat="1">
      <c r="A51" s="42">
        <v>45</v>
      </c>
      <c r="B51" s="45">
        <v>12831</v>
      </c>
      <c r="C51" s="46" t="s">
        <v>37</v>
      </c>
      <c r="D51" s="16" t="s">
        <v>16</v>
      </c>
      <c r="E51" s="19" t="s">
        <v>17</v>
      </c>
      <c r="F51" s="17">
        <v>20000641</v>
      </c>
      <c r="G51" s="36" t="s">
        <v>32</v>
      </c>
      <c r="H51" s="18">
        <v>53803.519999999997</v>
      </c>
      <c r="I51" s="18">
        <v>53803.519999999997</v>
      </c>
      <c r="J51" s="18">
        <v>53803.519999999997</v>
      </c>
      <c r="K51" s="38" t="s">
        <v>27</v>
      </c>
      <c r="L51" s="49"/>
      <c r="M51" s="50"/>
      <c r="O51" s="55"/>
    </row>
    <row r="52" spans="1:15" s="39" customFormat="1">
      <c r="A52" s="71">
        <v>46</v>
      </c>
      <c r="B52" s="45">
        <v>12831</v>
      </c>
      <c r="C52" s="46" t="s">
        <v>37</v>
      </c>
      <c r="D52" s="16" t="s">
        <v>16</v>
      </c>
      <c r="E52" s="19" t="s">
        <v>17</v>
      </c>
      <c r="F52" s="17">
        <v>24000649</v>
      </c>
      <c r="G52" s="36" t="s">
        <v>32</v>
      </c>
      <c r="H52" s="18">
        <v>64720.909999999996</v>
      </c>
      <c r="I52" s="18">
        <v>64720.909999999996</v>
      </c>
      <c r="J52" s="18">
        <v>64720.909999999996</v>
      </c>
      <c r="K52" s="38" t="s">
        <v>27</v>
      </c>
      <c r="L52" s="49"/>
      <c r="M52" s="50"/>
      <c r="O52" s="55"/>
    </row>
    <row r="53" spans="1:15" s="39" customFormat="1">
      <c r="A53" s="42">
        <v>47</v>
      </c>
      <c r="B53" s="45">
        <v>12831</v>
      </c>
      <c r="C53" s="46" t="s">
        <v>37</v>
      </c>
      <c r="D53" s="16" t="s">
        <v>16</v>
      </c>
      <c r="E53" s="19" t="s">
        <v>17</v>
      </c>
      <c r="F53" s="17">
        <v>26400651</v>
      </c>
      <c r="G53" s="36" t="s">
        <v>32</v>
      </c>
      <c r="H53" s="18">
        <v>60097.229999999996</v>
      </c>
      <c r="I53" s="18">
        <v>60097.229999999996</v>
      </c>
      <c r="J53" s="18">
        <v>60097.229999999996</v>
      </c>
      <c r="K53" s="38" t="s">
        <v>27</v>
      </c>
      <c r="L53" s="49"/>
      <c r="M53" s="50"/>
      <c r="O53" s="55"/>
    </row>
    <row r="54" spans="1:15" s="39" customFormat="1">
      <c r="A54" s="42">
        <v>48</v>
      </c>
      <c r="B54" s="45">
        <v>12831</v>
      </c>
      <c r="C54" s="46" t="s">
        <v>37</v>
      </c>
      <c r="D54" s="16" t="s">
        <v>16</v>
      </c>
      <c r="E54" s="19" t="s">
        <v>17</v>
      </c>
      <c r="F54" s="17">
        <v>29100652</v>
      </c>
      <c r="G54" s="36" t="s">
        <v>32</v>
      </c>
      <c r="H54" s="18">
        <v>39197.240000000005</v>
      </c>
      <c r="I54" s="18">
        <v>39197.240000000005</v>
      </c>
      <c r="J54" s="18">
        <v>39197.240000000005</v>
      </c>
      <c r="K54" s="38" t="s">
        <v>27</v>
      </c>
      <c r="L54" s="49"/>
      <c r="M54" s="50"/>
      <c r="O54" s="55"/>
    </row>
    <row r="55" spans="1:15" s="39" customFormat="1">
      <c r="A55" s="71">
        <v>49</v>
      </c>
      <c r="B55" s="45">
        <v>12831</v>
      </c>
      <c r="C55" s="46" t="s">
        <v>37</v>
      </c>
      <c r="D55" s="16" t="s">
        <v>16</v>
      </c>
      <c r="E55" s="19" t="s">
        <v>17</v>
      </c>
      <c r="F55" s="17">
        <v>32600652</v>
      </c>
      <c r="G55" s="36" t="s">
        <v>32</v>
      </c>
      <c r="H55" s="18">
        <v>82639.37</v>
      </c>
      <c r="I55" s="18">
        <v>82639.37</v>
      </c>
      <c r="J55" s="18">
        <v>82639.37</v>
      </c>
      <c r="K55" s="38" t="s">
        <v>27</v>
      </c>
      <c r="L55" s="49"/>
      <c r="M55" s="50"/>
      <c r="O55" s="55"/>
    </row>
    <row r="56" spans="1:15" s="39" customFormat="1">
      <c r="A56" s="42">
        <v>50</v>
      </c>
      <c r="B56" s="45">
        <v>12831</v>
      </c>
      <c r="C56" s="46" t="s">
        <v>37</v>
      </c>
      <c r="D56" s="16" t="s">
        <v>16</v>
      </c>
      <c r="E56" s="19" t="s">
        <v>17</v>
      </c>
      <c r="F56" s="17">
        <v>34100654</v>
      </c>
      <c r="G56" s="36" t="s">
        <v>32</v>
      </c>
      <c r="H56" s="18">
        <v>53629.369999999995</v>
      </c>
      <c r="I56" s="18">
        <v>53629.369999999995</v>
      </c>
      <c r="J56" s="18">
        <v>53629.369999999995</v>
      </c>
      <c r="K56" s="38" t="s">
        <v>27</v>
      </c>
      <c r="L56" s="49"/>
      <c r="M56" s="50"/>
      <c r="O56" s="55"/>
    </row>
    <row r="57" spans="1:15" s="39" customFormat="1">
      <c r="A57" s="42">
        <v>51</v>
      </c>
      <c r="B57" s="45">
        <v>12831</v>
      </c>
      <c r="C57" s="46" t="s">
        <v>37</v>
      </c>
      <c r="D57" s="16" t="s">
        <v>16</v>
      </c>
      <c r="E57" s="19" t="s">
        <v>17</v>
      </c>
      <c r="F57" s="17">
        <v>350000663</v>
      </c>
      <c r="G57" s="36" t="s">
        <v>32</v>
      </c>
      <c r="H57" s="18">
        <v>48120.639999999999</v>
      </c>
      <c r="I57" s="18">
        <v>48120.639999999999</v>
      </c>
      <c r="J57" s="18">
        <v>48120.639999999999</v>
      </c>
      <c r="K57" s="38" t="s">
        <v>27</v>
      </c>
      <c r="L57" s="49"/>
      <c r="M57" s="50"/>
      <c r="O57" s="55"/>
    </row>
    <row r="58" spans="1:15" s="39" customFormat="1">
      <c r="A58" s="71">
        <v>52</v>
      </c>
      <c r="B58" s="45">
        <v>12831</v>
      </c>
      <c r="C58" s="46" t="s">
        <v>37</v>
      </c>
      <c r="D58" s="16" t="s">
        <v>16</v>
      </c>
      <c r="E58" s="19" t="s">
        <v>17</v>
      </c>
      <c r="F58" s="17">
        <v>36400643</v>
      </c>
      <c r="G58" s="36" t="s">
        <v>32</v>
      </c>
      <c r="H58" s="18">
        <v>39865.53</v>
      </c>
      <c r="I58" s="18">
        <v>39865.53</v>
      </c>
      <c r="J58" s="18">
        <v>39865.53</v>
      </c>
      <c r="K58" s="38" t="s">
        <v>27</v>
      </c>
      <c r="L58" s="49"/>
      <c r="M58" s="50"/>
      <c r="O58" s="55"/>
    </row>
    <row r="59" spans="1:15" s="39" customFormat="1">
      <c r="A59" s="42">
        <v>53</v>
      </c>
      <c r="B59" s="45">
        <v>12831</v>
      </c>
      <c r="C59" s="46" t="s">
        <v>37</v>
      </c>
      <c r="D59" s="16" t="s">
        <v>16</v>
      </c>
      <c r="E59" s="19" t="s">
        <v>17</v>
      </c>
      <c r="F59" s="17">
        <v>39000631</v>
      </c>
      <c r="G59" s="36" t="s">
        <v>32</v>
      </c>
      <c r="H59" s="18">
        <v>47010.74</v>
      </c>
      <c r="I59" s="18">
        <v>47010.74</v>
      </c>
      <c r="J59" s="18">
        <v>47010.74</v>
      </c>
      <c r="K59" s="38" t="s">
        <v>27</v>
      </c>
      <c r="L59" s="49"/>
      <c r="M59" s="50"/>
      <c r="O59" s="55"/>
    </row>
    <row r="60" spans="1:15" s="39" customFormat="1">
      <c r="A60" s="42">
        <v>54</v>
      </c>
      <c r="B60" s="45">
        <v>12831</v>
      </c>
      <c r="C60" s="46" t="s">
        <v>37</v>
      </c>
      <c r="D60" s="16" t="s">
        <v>16</v>
      </c>
      <c r="E60" s="19" t="s">
        <v>17</v>
      </c>
      <c r="F60" s="17">
        <v>6200653</v>
      </c>
      <c r="G60" s="36" t="s">
        <v>32</v>
      </c>
      <c r="H60" s="18">
        <v>74354.389999999985</v>
      </c>
      <c r="I60" s="18">
        <v>74354.389999999985</v>
      </c>
      <c r="J60" s="18">
        <v>74354.389999999985</v>
      </c>
      <c r="K60" s="38" t="s">
        <v>27</v>
      </c>
      <c r="L60" s="49"/>
      <c r="M60" s="50"/>
      <c r="O60" s="55"/>
    </row>
    <row r="61" spans="1:15" s="39" customFormat="1">
      <c r="A61" s="71">
        <v>55</v>
      </c>
      <c r="B61" s="45">
        <v>12831</v>
      </c>
      <c r="C61" s="46" t="s">
        <v>37</v>
      </c>
      <c r="D61" s="16" t="s">
        <v>16</v>
      </c>
      <c r="E61" s="19" t="s">
        <v>17</v>
      </c>
      <c r="F61" s="17">
        <v>6800652</v>
      </c>
      <c r="G61" s="36" t="s">
        <v>32</v>
      </c>
      <c r="H61" s="18">
        <v>49128.929999999993</v>
      </c>
      <c r="I61" s="18">
        <v>49128.929999999993</v>
      </c>
      <c r="J61" s="18">
        <v>49128.929999999993</v>
      </c>
      <c r="K61" s="38" t="s">
        <v>27</v>
      </c>
      <c r="L61" s="49"/>
      <c r="M61" s="50"/>
      <c r="O61" s="55"/>
    </row>
    <row r="62" spans="1:15" s="39" customFormat="1">
      <c r="A62" s="42">
        <v>56</v>
      </c>
      <c r="B62" s="45">
        <v>12831</v>
      </c>
      <c r="C62" s="46" t="s">
        <v>37</v>
      </c>
      <c r="D62" s="16" t="s">
        <v>16</v>
      </c>
      <c r="E62" s="19" t="s">
        <v>17</v>
      </c>
      <c r="F62" s="17">
        <v>6900256</v>
      </c>
      <c r="G62" s="36" t="s">
        <v>32</v>
      </c>
      <c r="H62" s="18">
        <v>71624.08</v>
      </c>
      <c r="I62" s="18">
        <v>71624.08</v>
      </c>
      <c r="J62" s="18">
        <v>71624.08</v>
      </c>
      <c r="K62" s="38" t="s">
        <v>27</v>
      </c>
      <c r="L62" s="49"/>
      <c r="M62" s="50"/>
      <c r="O62" s="55"/>
    </row>
    <row r="63" spans="1:15" s="39" customFormat="1">
      <c r="A63" s="42">
        <v>57</v>
      </c>
      <c r="B63" s="45">
        <v>12831</v>
      </c>
      <c r="C63" s="46" t="s">
        <v>37</v>
      </c>
      <c r="D63" s="16" t="s">
        <v>16</v>
      </c>
      <c r="E63" s="19" t="s">
        <v>17</v>
      </c>
      <c r="F63" s="17">
        <v>9200652</v>
      </c>
      <c r="G63" s="36" t="s">
        <v>32</v>
      </c>
      <c r="H63" s="18">
        <v>122469.37</v>
      </c>
      <c r="I63" s="18">
        <v>122469.37</v>
      </c>
      <c r="J63" s="18">
        <v>122469.37</v>
      </c>
      <c r="K63" s="38" t="s">
        <v>27</v>
      </c>
      <c r="L63" s="49"/>
      <c r="M63" s="50"/>
      <c r="O63" s="55"/>
    </row>
    <row r="64" spans="1:15" s="39" customFormat="1">
      <c r="A64" s="71">
        <v>58</v>
      </c>
      <c r="B64" s="45">
        <v>12831</v>
      </c>
      <c r="C64" s="46" t="s">
        <v>37</v>
      </c>
      <c r="D64" s="16" t="s">
        <v>16</v>
      </c>
      <c r="E64" s="19" t="s">
        <v>17</v>
      </c>
      <c r="F64" s="17">
        <v>9700651</v>
      </c>
      <c r="G64" s="36" t="s">
        <v>32</v>
      </c>
      <c r="H64" s="18">
        <v>47753.42</v>
      </c>
      <c r="I64" s="18">
        <v>47753.42</v>
      </c>
      <c r="J64" s="18">
        <v>47753.42</v>
      </c>
      <c r="K64" s="38" t="s">
        <v>27</v>
      </c>
      <c r="L64" s="49"/>
      <c r="M64" s="50"/>
      <c r="O64" s="55"/>
    </row>
    <row r="65" spans="1:15" s="39" customFormat="1">
      <c r="A65" s="42">
        <v>59</v>
      </c>
      <c r="B65" s="45">
        <v>12832</v>
      </c>
      <c r="C65" s="46" t="s">
        <v>37</v>
      </c>
      <c r="D65" s="16" t="s">
        <v>16</v>
      </c>
      <c r="E65" s="19" t="s">
        <v>17</v>
      </c>
      <c r="F65" s="17">
        <v>11400655</v>
      </c>
      <c r="G65" s="36" t="s">
        <v>32</v>
      </c>
      <c r="H65" s="52">
        <v>16211.909999999998</v>
      </c>
      <c r="I65" s="52">
        <v>16211.909999999998</v>
      </c>
      <c r="J65" s="52">
        <v>16211.909999999998</v>
      </c>
      <c r="K65" s="38" t="s">
        <v>27</v>
      </c>
      <c r="L65" s="49"/>
      <c r="M65" s="50"/>
      <c r="O65" s="55"/>
    </row>
    <row r="66" spans="1:15" s="39" customFormat="1">
      <c r="A66" s="42">
        <v>60</v>
      </c>
      <c r="B66" s="45">
        <v>12832</v>
      </c>
      <c r="C66" s="46" t="s">
        <v>37</v>
      </c>
      <c r="D66" s="16" t="s">
        <v>16</v>
      </c>
      <c r="E66" s="19" t="s">
        <v>17</v>
      </c>
      <c r="F66" s="17">
        <v>11800655</v>
      </c>
      <c r="G66" s="36" t="s">
        <v>32</v>
      </c>
      <c r="H66" s="52">
        <v>36922.520000000004</v>
      </c>
      <c r="I66" s="52">
        <v>36922.520000000004</v>
      </c>
      <c r="J66" s="52">
        <v>36922.520000000004</v>
      </c>
      <c r="K66" s="38" t="s">
        <v>27</v>
      </c>
      <c r="L66" s="49"/>
      <c r="M66" s="50"/>
      <c r="O66" s="55"/>
    </row>
    <row r="67" spans="1:15" s="39" customFormat="1">
      <c r="A67" s="71">
        <v>61</v>
      </c>
      <c r="B67" s="45">
        <v>12832</v>
      </c>
      <c r="C67" s="46" t="s">
        <v>37</v>
      </c>
      <c r="D67" s="16" t="s">
        <v>16</v>
      </c>
      <c r="E67" s="19" t="s">
        <v>17</v>
      </c>
      <c r="F67" s="17">
        <v>13600661</v>
      </c>
      <c r="G67" s="36" t="s">
        <v>32</v>
      </c>
      <c r="H67" s="52">
        <v>74498.52</v>
      </c>
      <c r="I67" s="52">
        <v>74498.52</v>
      </c>
      <c r="J67" s="52">
        <v>74498.52</v>
      </c>
      <c r="K67" s="38" t="s">
        <v>27</v>
      </c>
      <c r="L67" s="49"/>
      <c r="M67" s="50"/>
      <c r="O67" s="55"/>
    </row>
    <row r="68" spans="1:15" s="39" customFormat="1">
      <c r="A68" s="42">
        <v>62</v>
      </c>
      <c r="B68" s="45">
        <v>12832</v>
      </c>
      <c r="C68" s="46" t="s">
        <v>37</v>
      </c>
      <c r="D68" s="16" t="s">
        <v>16</v>
      </c>
      <c r="E68" s="19" t="s">
        <v>17</v>
      </c>
      <c r="F68" s="17">
        <v>13700297</v>
      </c>
      <c r="G68" s="36" t="s">
        <v>32</v>
      </c>
      <c r="H68" s="52">
        <v>45610.48</v>
      </c>
      <c r="I68" s="52">
        <v>45610.48</v>
      </c>
      <c r="J68" s="52">
        <v>45610.48</v>
      </c>
      <c r="K68" s="38" t="s">
        <v>27</v>
      </c>
      <c r="L68" s="49"/>
      <c r="M68" s="50"/>
      <c r="O68" s="55"/>
    </row>
    <row r="69" spans="1:15" s="39" customFormat="1">
      <c r="A69" s="42">
        <v>63</v>
      </c>
      <c r="B69" s="45">
        <v>12832</v>
      </c>
      <c r="C69" s="46" t="s">
        <v>37</v>
      </c>
      <c r="D69" s="16" t="s">
        <v>16</v>
      </c>
      <c r="E69" s="19" t="s">
        <v>17</v>
      </c>
      <c r="F69" s="17">
        <v>20000643</v>
      </c>
      <c r="G69" s="36" t="s">
        <v>32</v>
      </c>
      <c r="H69" s="52">
        <v>15685.989999999998</v>
      </c>
      <c r="I69" s="52">
        <v>15685.989999999998</v>
      </c>
      <c r="J69" s="52">
        <v>15685.989999999998</v>
      </c>
      <c r="K69" s="38" t="s">
        <v>27</v>
      </c>
      <c r="L69" s="49"/>
      <c r="M69" s="50"/>
      <c r="O69" s="55"/>
    </row>
    <row r="70" spans="1:15" s="39" customFormat="1">
      <c r="A70" s="71">
        <v>64</v>
      </c>
      <c r="B70" s="45">
        <v>12832</v>
      </c>
      <c r="C70" s="46" t="s">
        <v>37</v>
      </c>
      <c r="D70" s="16" t="s">
        <v>16</v>
      </c>
      <c r="E70" s="19" t="s">
        <v>17</v>
      </c>
      <c r="F70" s="17">
        <v>24000651</v>
      </c>
      <c r="G70" s="36" t="s">
        <v>32</v>
      </c>
      <c r="H70" s="52">
        <v>26893.54</v>
      </c>
      <c r="I70" s="52">
        <v>26893.54</v>
      </c>
      <c r="J70" s="52">
        <v>26893.54</v>
      </c>
      <c r="K70" s="38" t="s">
        <v>27</v>
      </c>
      <c r="L70" s="49"/>
      <c r="M70" s="50"/>
      <c r="O70" s="55"/>
    </row>
    <row r="71" spans="1:15" s="39" customFormat="1">
      <c r="A71" s="42">
        <v>65</v>
      </c>
      <c r="B71" s="45">
        <v>12832</v>
      </c>
      <c r="C71" s="46" t="s">
        <v>37</v>
      </c>
      <c r="D71" s="16" t="s">
        <v>16</v>
      </c>
      <c r="E71" s="19" t="s">
        <v>17</v>
      </c>
      <c r="F71" s="17">
        <v>26400654</v>
      </c>
      <c r="G71" s="36" t="s">
        <v>32</v>
      </c>
      <c r="H71" s="52">
        <v>10597.68</v>
      </c>
      <c r="I71" s="52">
        <v>10597.68</v>
      </c>
      <c r="J71" s="52">
        <v>10597.68</v>
      </c>
      <c r="K71" s="38" t="s">
        <v>27</v>
      </c>
      <c r="L71" s="49"/>
      <c r="M71" s="50"/>
      <c r="O71" s="55"/>
    </row>
    <row r="72" spans="1:15" s="39" customFormat="1">
      <c r="A72" s="42">
        <v>66</v>
      </c>
      <c r="B72" s="45">
        <v>12832</v>
      </c>
      <c r="C72" s="46" t="s">
        <v>37</v>
      </c>
      <c r="D72" s="16" t="s">
        <v>16</v>
      </c>
      <c r="E72" s="19" t="s">
        <v>17</v>
      </c>
      <c r="F72" s="17">
        <v>29100655</v>
      </c>
      <c r="G72" s="36" t="s">
        <v>32</v>
      </c>
      <c r="H72" s="52">
        <v>5453.5400000000009</v>
      </c>
      <c r="I72" s="52">
        <v>5453.5400000000009</v>
      </c>
      <c r="J72" s="52">
        <v>5453.5400000000009</v>
      </c>
      <c r="K72" s="38" t="s">
        <v>27</v>
      </c>
      <c r="L72" s="49"/>
      <c r="M72" s="50"/>
      <c r="O72" s="55"/>
    </row>
    <row r="73" spans="1:15" s="39" customFormat="1">
      <c r="A73" s="71">
        <v>67</v>
      </c>
      <c r="B73" s="45">
        <v>12832</v>
      </c>
      <c r="C73" s="46" t="s">
        <v>37</v>
      </c>
      <c r="D73" s="16" t="s">
        <v>16</v>
      </c>
      <c r="E73" s="19" t="s">
        <v>17</v>
      </c>
      <c r="F73" s="17">
        <v>32600654</v>
      </c>
      <c r="G73" s="36" t="s">
        <v>32</v>
      </c>
      <c r="H73" s="52">
        <v>11503.73</v>
      </c>
      <c r="I73" s="52">
        <v>11503.73</v>
      </c>
      <c r="J73" s="52">
        <v>11503.73</v>
      </c>
      <c r="K73" s="38" t="s">
        <v>27</v>
      </c>
      <c r="L73" s="49"/>
      <c r="M73" s="50"/>
      <c r="O73" s="55"/>
    </row>
    <row r="74" spans="1:15" s="39" customFormat="1">
      <c r="A74" s="42">
        <v>68</v>
      </c>
      <c r="B74" s="45">
        <v>12832</v>
      </c>
      <c r="C74" s="46" t="s">
        <v>37</v>
      </c>
      <c r="D74" s="16" t="s">
        <v>16</v>
      </c>
      <c r="E74" s="19" t="s">
        <v>17</v>
      </c>
      <c r="F74" s="17">
        <v>34100656</v>
      </c>
      <c r="G74" s="36" t="s">
        <v>32</v>
      </c>
      <c r="H74" s="52">
        <v>21988.93</v>
      </c>
      <c r="I74" s="52">
        <v>21988.93</v>
      </c>
      <c r="J74" s="52">
        <v>21988.93</v>
      </c>
      <c r="K74" s="38" t="s">
        <v>27</v>
      </c>
      <c r="L74" s="49"/>
      <c r="M74" s="50"/>
      <c r="O74" s="55"/>
    </row>
    <row r="75" spans="1:15" s="39" customFormat="1">
      <c r="A75" s="42">
        <v>69</v>
      </c>
      <c r="B75" s="45">
        <v>12832</v>
      </c>
      <c r="C75" s="46" t="s">
        <v>37</v>
      </c>
      <c r="D75" s="16" t="s">
        <v>16</v>
      </c>
      <c r="E75" s="19" t="s">
        <v>17</v>
      </c>
      <c r="F75" s="17">
        <v>350000665</v>
      </c>
      <c r="G75" s="36" t="s">
        <v>32</v>
      </c>
      <c r="H75" s="52">
        <v>13940.849999999999</v>
      </c>
      <c r="I75" s="52">
        <v>13940.849999999999</v>
      </c>
      <c r="J75" s="52">
        <v>13940.849999999999</v>
      </c>
      <c r="K75" s="38" t="s">
        <v>27</v>
      </c>
      <c r="L75" s="49"/>
      <c r="M75" s="50"/>
      <c r="O75" s="55"/>
    </row>
    <row r="76" spans="1:15" s="39" customFormat="1">
      <c r="A76" s="71">
        <v>70</v>
      </c>
      <c r="B76" s="45">
        <v>12832</v>
      </c>
      <c r="C76" s="46" t="s">
        <v>37</v>
      </c>
      <c r="D76" s="16" t="s">
        <v>16</v>
      </c>
      <c r="E76" s="19" t="s">
        <v>17</v>
      </c>
      <c r="F76" s="17">
        <v>36400645</v>
      </c>
      <c r="G76" s="36" t="s">
        <v>32</v>
      </c>
      <c r="H76" s="52">
        <v>16341.82</v>
      </c>
      <c r="I76" s="52">
        <v>16341.82</v>
      </c>
      <c r="J76" s="52">
        <v>16341.82</v>
      </c>
      <c r="K76" s="38" t="s">
        <v>27</v>
      </c>
      <c r="L76" s="49"/>
      <c r="M76" s="50"/>
      <c r="O76" s="55"/>
    </row>
    <row r="77" spans="1:15" s="39" customFormat="1">
      <c r="A77" s="42">
        <v>71</v>
      </c>
      <c r="B77" s="45">
        <v>12832</v>
      </c>
      <c r="C77" s="46" t="s">
        <v>37</v>
      </c>
      <c r="D77" s="16" t="s">
        <v>16</v>
      </c>
      <c r="E77" s="19" t="s">
        <v>17</v>
      </c>
      <c r="F77" s="17">
        <v>39000633</v>
      </c>
      <c r="G77" s="36" t="s">
        <v>32</v>
      </c>
      <c r="H77" s="52">
        <v>21496.829999999998</v>
      </c>
      <c r="I77" s="52">
        <v>21496.829999999998</v>
      </c>
      <c r="J77" s="52">
        <v>21496.829999999998</v>
      </c>
      <c r="K77" s="38" t="s">
        <v>27</v>
      </c>
      <c r="L77" s="49"/>
      <c r="M77" s="50"/>
      <c r="O77" s="55"/>
    </row>
    <row r="78" spans="1:15" s="39" customFormat="1">
      <c r="A78" s="42">
        <v>72</v>
      </c>
      <c r="B78" s="45">
        <v>12832</v>
      </c>
      <c r="C78" s="46" t="s">
        <v>37</v>
      </c>
      <c r="D78" s="16" t="s">
        <v>16</v>
      </c>
      <c r="E78" s="19" t="s">
        <v>17</v>
      </c>
      <c r="F78" s="17">
        <v>6200656</v>
      </c>
      <c r="G78" s="36" t="s">
        <v>32</v>
      </c>
      <c r="H78" s="52">
        <v>20398.319999999996</v>
      </c>
      <c r="I78" s="52">
        <v>20398.319999999996</v>
      </c>
      <c r="J78" s="52">
        <v>20398.319999999996</v>
      </c>
      <c r="K78" s="38" t="s">
        <v>27</v>
      </c>
      <c r="L78" s="49"/>
      <c r="M78" s="50"/>
      <c r="O78" s="55"/>
    </row>
    <row r="79" spans="1:15" s="39" customFormat="1">
      <c r="A79" s="71">
        <v>73</v>
      </c>
      <c r="B79" s="45">
        <v>12832</v>
      </c>
      <c r="C79" s="46" t="s">
        <v>37</v>
      </c>
      <c r="D79" s="16" t="s">
        <v>16</v>
      </c>
      <c r="E79" s="19" t="s">
        <v>17</v>
      </c>
      <c r="F79" s="17">
        <v>6800651</v>
      </c>
      <c r="G79" s="36" t="s">
        <v>32</v>
      </c>
      <c r="H79" s="52">
        <v>26008.86</v>
      </c>
      <c r="I79" s="52">
        <v>26008.86</v>
      </c>
      <c r="J79" s="52">
        <v>26008.86</v>
      </c>
      <c r="K79" s="38" t="s">
        <v>27</v>
      </c>
      <c r="L79" s="49"/>
      <c r="M79" s="50"/>
      <c r="O79" s="55"/>
    </row>
    <row r="80" spans="1:15" s="39" customFormat="1">
      <c r="A80" s="42">
        <v>74</v>
      </c>
      <c r="B80" s="45">
        <v>12832</v>
      </c>
      <c r="C80" s="46" t="s">
        <v>37</v>
      </c>
      <c r="D80" s="16" t="s">
        <v>16</v>
      </c>
      <c r="E80" s="19" t="s">
        <v>17</v>
      </c>
      <c r="F80" s="17">
        <v>6900259</v>
      </c>
      <c r="G80" s="36" t="s">
        <v>32</v>
      </c>
      <c r="H80" s="52">
        <v>31801.71</v>
      </c>
      <c r="I80" s="52">
        <v>31801.71</v>
      </c>
      <c r="J80" s="52">
        <v>31801.71</v>
      </c>
      <c r="K80" s="38" t="s">
        <v>27</v>
      </c>
      <c r="L80" s="49"/>
      <c r="M80" s="50"/>
      <c r="O80" s="55"/>
    </row>
    <row r="81" spans="1:15" s="39" customFormat="1">
      <c r="A81" s="42">
        <v>75</v>
      </c>
      <c r="B81" s="45">
        <v>12832</v>
      </c>
      <c r="C81" s="46" t="s">
        <v>37</v>
      </c>
      <c r="D81" s="16" t="s">
        <v>16</v>
      </c>
      <c r="E81" s="19" t="s">
        <v>17</v>
      </c>
      <c r="F81" s="17">
        <v>9200654</v>
      </c>
      <c r="G81" s="36" t="s">
        <v>32</v>
      </c>
      <c r="H81" s="52">
        <v>38228.189999999995</v>
      </c>
      <c r="I81" s="52">
        <v>38228.189999999995</v>
      </c>
      <c r="J81" s="52">
        <v>38228.189999999995</v>
      </c>
      <c r="K81" s="38" t="s">
        <v>27</v>
      </c>
      <c r="L81" s="49"/>
      <c r="M81" s="50"/>
      <c r="O81" s="55"/>
    </row>
    <row r="82" spans="1:15" s="39" customFormat="1">
      <c r="A82" s="71">
        <v>76</v>
      </c>
      <c r="B82" s="45">
        <v>12832</v>
      </c>
      <c r="C82" s="46" t="s">
        <v>37</v>
      </c>
      <c r="D82" s="16" t="s">
        <v>16</v>
      </c>
      <c r="E82" s="19" t="s">
        <v>17</v>
      </c>
      <c r="F82" s="17">
        <v>9700653</v>
      </c>
      <c r="G82" s="36" t="s">
        <v>32</v>
      </c>
      <c r="H82" s="52">
        <v>10604.65</v>
      </c>
      <c r="I82" s="52">
        <v>10604.65</v>
      </c>
      <c r="J82" s="52">
        <v>10604.65</v>
      </c>
      <c r="K82" s="38" t="s">
        <v>27</v>
      </c>
      <c r="L82" s="49"/>
      <c r="M82" s="50"/>
      <c r="O82" s="55"/>
    </row>
    <row r="83" spans="1:15" s="39" customFormat="1">
      <c r="A83" s="42">
        <v>77</v>
      </c>
      <c r="B83" s="45">
        <v>12832</v>
      </c>
      <c r="C83" s="46" t="s">
        <v>37</v>
      </c>
      <c r="D83" s="16" t="s">
        <v>16</v>
      </c>
      <c r="E83" s="19" t="s">
        <v>17</v>
      </c>
      <c r="F83" s="17">
        <v>13700300</v>
      </c>
      <c r="G83" s="36" t="s">
        <v>32</v>
      </c>
      <c r="H83" s="53">
        <v>13753.83</v>
      </c>
      <c r="I83" s="53">
        <v>13753.83</v>
      </c>
      <c r="J83" s="53">
        <v>13753.83</v>
      </c>
      <c r="K83" s="38" t="s">
        <v>27</v>
      </c>
      <c r="L83" s="49"/>
      <c r="M83" s="50"/>
      <c r="O83" s="55"/>
    </row>
    <row r="84" spans="1:15" s="39" customFormat="1">
      <c r="A84" s="42">
        <v>78</v>
      </c>
      <c r="B84" s="45">
        <v>12832</v>
      </c>
      <c r="C84" s="46" t="s">
        <v>37</v>
      </c>
      <c r="D84" s="16" t="s">
        <v>16</v>
      </c>
      <c r="E84" s="19" t="s">
        <v>17</v>
      </c>
      <c r="F84" s="17">
        <v>350000667</v>
      </c>
      <c r="G84" s="36" t="s">
        <v>32</v>
      </c>
      <c r="H84" s="53">
        <v>9806.5</v>
      </c>
      <c r="I84" s="53">
        <v>9806.5</v>
      </c>
      <c r="J84" s="53">
        <v>9806.5</v>
      </c>
      <c r="K84" s="38" t="s">
        <v>27</v>
      </c>
      <c r="L84" s="49"/>
      <c r="M84" s="50"/>
      <c r="N84" s="55"/>
      <c r="O84" s="55"/>
    </row>
    <row r="85" spans="1:15" s="39" customFormat="1">
      <c r="A85" s="71">
        <v>79</v>
      </c>
      <c r="B85" s="45">
        <v>12284</v>
      </c>
      <c r="C85" s="46" t="s">
        <v>31</v>
      </c>
      <c r="D85" s="44" t="s">
        <v>13</v>
      </c>
      <c r="E85" s="34" t="s">
        <v>14</v>
      </c>
      <c r="F85" s="47">
        <v>800063</v>
      </c>
      <c r="G85" s="48" t="s">
        <v>32</v>
      </c>
      <c r="H85" s="49">
        <v>10542.39</v>
      </c>
      <c r="I85" s="49">
        <v>10542.39</v>
      </c>
      <c r="J85" s="49">
        <v>10542.39</v>
      </c>
      <c r="K85" s="38" t="s">
        <v>27</v>
      </c>
      <c r="L85" s="49"/>
      <c r="M85" s="50"/>
      <c r="O85" s="55"/>
    </row>
    <row r="86" spans="1:15" s="39" customFormat="1">
      <c r="A86" s="42">
        <v>80</v>
      </c>
      <c r="B86" s="31">
        <v>12284</v>
      </c>
      <c r="C86" s="32" t="s">
        <v>31</v>
      </c>
      <c r="D86" s="44" t="s">
        <v>13</v>
      </c>
      <c r="E86" s="34" t="s">
        <v>14</v>
      </c>
      <c r="F86" s="35">
        <v>700052</v>
      </c>
      <c r="G86" s="36" t="s">
        <v>32</v>
      </c>
      <c r="H86" s="37">
        <v>15710.15</v>
      </c>
      <c r="I86" s="37">
        <v>15710.15</v>
      </c>
      <c r="J86" s="37">
        <v>15710.15</v>
      </c>
      <c r="K86" s="38" t="s">
        <v>27</v>
      </c>
      <c r="L86" s="37"/>
      <c r="M86" s="33"/>
      <c r="O86" s="55"/>
    </row>
    <row r="87" spans="1:15" s="39" customFormat="1">
      <c r="A87" s="42">
        <v>81</v>
      </c>
      <c r="B87" s="31">
        <v>12284</v>
      </c>
      <c r="C87" s="32" t="s">
        <v>31</v>
      </c>
      <c r="D87" s="44" t="s">
        <v>13</v>
      </c>
      <c r="E87" s="34" t="s">
        <v>14</v>
      </c>
      <c r="F87" s="35">
        <v>500059</v>
      </c>
      <c r="G87" s="36" t="s">
        <v>32</v>
      </c>
      <c r="H87" s="37">
        <v>13001.82</v>
      </c>
      <c r="I87" s="37">
        <v>13001.82</v>
      </c>
      <c r="J87" s="37">
        <v>13001.82</v>
      </c>
      <c r="K87" s="38" t="s">
        <v>27</v>
      </c>
      <c r="L87" s="37"/>
      <c r="M87" s="43"/>
      <c r="N87" s="55"/>
      <c r="O87" s="55"/>
    </row>
    <row r="88" spans="1:15" s="39" customFormat="1" ht="13.5" thickBot="1">
      <c r="A88" s="71">
        <v>82</v>
      </c>
      <c r="B88" s="57">
        <v>12684</v>
      </c>
      <c r="C88" s="58" t="s">
        <v>39</v>
      </c>
      <c r="D88" s="59" t="s">
        <v>13</v>
      </c>
      <c r="E88" s="60" t="s">
        <v>21</v>
      </c>
      <c r="F88" s="61">
        <v>20064</v>
      </c>
      <c r="G88" s="62" t="s">
        <v>32</v>
      </c>
      <c r="H88" s="63">
        <v>38705.21</v>
      </c>
      <c r="I88" s="63">
        <v>38705.21</v>
      </c>
      <c r="J88" s="63">
        <v>38705.21</v>
      </c>
      <c r="K88" s="64" t="s">
        <v>27</v>
      </c>
      <c r="L88" s="63"/>
      <c r="M88" s="65"/>
      <c r="N88" s="55"/>
      <c r="O88" s="55"/>
    </row>
    <row r="89" spans="1:15" s="4" customFormat="1" ht="13.5" thickBot="1">
      <c r="A89" s="40"/>
      <c r="B89" s="20"/>
      <c r="C89" s="21"/>
      <c r="D89" s="20"/>
      <c r="E89" s="26" t="s">
        <v>30</v>
      </c>
      <c r="F89" s="22"/>
      <c r="G89" s="23"/>
      <c r="H89" s="24">
        <f>SUM(H7:H88)</f>
        <v>4983688.950000003</v>
      </c>
      <c r="I89" s="24">
        <f>SUM(I7:I88)</f>
        <v>4837349.8400000036</v>
      </c>
      <c r="J89" s="24">
        <f>SUM(J7:J88)</f>
        <v>4826357.2100000037</v>
      </c>
      <c r="K89" s="24"/>
      <c r="L89" s="24"/>
      <c r="M89" s="25"/>
      <c r="N89" s="24"/>
    </row>
    <row r="90" spans="1:15" s="4" customFormat="1">
      <c r="A90" s="41"/>
      <c r="B90" s="8"/>
      <c r="C90" s="9"/>
      <c r="D90" s="8"/>
      <c r="E90" s="8"/>
      <c r="F90" s="8"/>
      <c r="G90" s="10"/>
      <c r="H90" s="11"/>
      <c r="I90" s="11"/>
      <c r="J90" s="15"/>
      <c r="K90" s="15"/>
      <c r="L90" s="15"/>
      <c r="M90" s="8"/>
    </row>
    <row r="91" spans="1:15" s="4" customFormat="1">
      <c r="A91" s="5"/>
      <c r="B91" s="12"/>
      <c r="C91" s="1"/>
      <c r="D91" s="1"/>
      <c r="E91" s="3"/>
      <c r="F91" s="1"/>
      <c r="G91" s="1"/>
      <c r="I91" s="13"/>
      <c r="J91" s="1"/>
      <c r="K91" s="1"/>
      <c r="L91" s="1"/>
      <c r="M91" s="3"/>
    </row>
    <row r="92" spans="1:15" s="4" customFormat="1">
      <c r="A92" s="5"/>
      <c r="B92" s="12"/>
      <c r="C92" s="1"/>
      <c r="D92" s="1"/>
      <c r="E92" s="3"/>
      <c r="F92" s="1"/>
      <c r="G92" s="1"/>
      <c r="I92" s="13"/>
      <c r="J92" s="1"/>
      <c r="K92" s="1"/>
      <c r="L92" s="1"/>
      <c r="M92" s="3"/>
    </row>
    <row r="93" spans="1:15" s="4" customFormat="1">
      <c r="A93" s="5"/>
      <c r="B93" s="12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</row>
    <row r="94" spans="1:15" s="4" customFormat="1">
      <c r="A94" s="5"/>
      <c r="B94" s="8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</row>
    <row r="95" spans="1:15" s="4" customFormat="1">
      <c r="A95" s="5"/>
      <c r="B95" s="8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</row>
    <row r="96" spans="1:15" s="4" customFormat="1">
      <c r="A96" s="5"/>
      <c r="B96" s="12"/>
      <c r="C96" s="1"/>
      <c r="D96" s="1"/>
      <c r="E96" s="1"/>
      <c r="F96" s="1"/>
      <c r="G96" s="1"/>
      <c r="H96" s="1"/>
      <c r="I96" s="1"/>
      <c r="J96" s="1"/>
      <c r="K96" s="1"/>
      <c r="L96" s="1"/>
      <c r="M96" s="3"/>
    </row>
    <row r="97" spans="1:13" s="4" customFormat="1">
      <c r="A97" s="5"/>
      <c r="B97" s="12"/>
      <c r="C97" s="1"/>
      <c r="D97" s="1"/>
      <c r="E97" s="1"/>
      <c r="F97" s="1"/>
      <c r="G97" s="1"/>
      <c r="H97" s="1"/>
      <c r="I97" s="1"/>
      <c r="J97" s="1"/>
      <c r="K97" s="1"/>
      <c r="L97" s="1"/>
      <c r="M97" s="3"/>
    </row>
    <row r="98" spans="1:13" s="4" customFormat="1">
      <c r="A98" s="5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</row>
    <row r="99" spans="1:13">
      <c r="J99" s="56"/>
    </row>
    <row r="100" spans="1:13">
      <c r="J100" s="56"/>
    </row>
    <row r="102" spans="1:13">
      <c r="J102" s="54"/>
    </row>
  </sheetData>
  <mergeCells count="12">
    <mergeCell ref="K5:L5"/>
    <mergeCell ref="J5:J6"/>
    <mergeCell ref="A5:A6"/>
    <mergeCell ref="B5:B6"/>
    <mergeCell ref="C5:C6"/>
    <mergeCell ref="D5:D6"/>
    <mergeCell ref="M5:M6"/>
    <mergeCell ref="E5:E6"/>
    <mergeCell ref="F5:F6"/>
    <mergeCell ref="G5:G6"/>
    <mergeCell ref="H5:H6"/>
    <mergeCell ref="I5:I6"/>
  </mergeCells>
  <phoneticPr fontId="8" type="noConversion"/>
  <pageMargins left="0.75" right="0.75" top="0.5" bottom="0.25" header="0.5" footer="0.5"/>
  <pageSetup paperSize="9" scale="6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NOV</vt:lpstr>
      <vt:lpstr>NOV!Print_Area</vt:lpstr>
      <vt:lpstr>NOV!Print_Titles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butnaru</dc:creator>
  <cp:lastModifiedBy>bianca.topala</cp:lastModifiedBy>
  <cp:lastPrinted>2020-11-20T09:45:50Z</cp:lastPrinted>
  <dcterms:created xsi:type="dcterms:W3CDTF">2018-12-21T09:06:24Z</dcterms:created>
  <dcterms:modified xsi:type="dcterms:W3CDTF">2020-11-23T07:29:36Z</dcterms:modified>
</cp:coreProperties>
</file>